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5"/>
  <workbookPr date1904="1"/>
  <mc:AlternateContent xmlns:mc="http://schemas.openxmlformats.org/markup-compatibility/2006">
    <mc:Choice Requires="x15">
      <x15ac:absPath xmlns:x15ac="http://schemas.microsoft.com/office/spreadsheetml/2010/11/ac" url="Z:\Client_EB\dossiers M - S\Maison de la Culture de Bourges\Marché achat parc LED\3-DCE\4-nouveaux retours MCB\"/>
    </mc:Choice>
  </mc:AlternateContent>
  <xr:revisionPtr revIDLastSave="53" documentId="13_ncr:1_{9F52AAD3-7FC2-49AF-95EF-C9A9A0756FDF}" xr6:coauthVersionLast="47" xr6:coauthVersionMax="47" xr10:uidLastSave="{1D734704-C8FD-450B-A7F9-57BA07B46E21}"/>
  <bookViews>
    <workbookView xWindow="-110" yWindow="-110" windowWidth="19420" windowHeight="10420" firstSheet="1" activeTab="1" xr2:uid="{45D888FF-6B3A-4DB1-9420-C7BC1845766F}"/>
  </bookViews>
  <sheets>
    <sheet name="BPU" sheetId="3" r:id="rId1"/>
    <sheet name="DQE" sheetId="4" r:id="rId2"/>
  </sheets>
  <definedNames>
    <definedName name="_msoanchor_1">BPU!$B$9</definedName>
    <definedName name="_Toc229060145">BPU!$B$12</definedName>
    <definedName name="_xlnm.Print_Area" localSheetId="0">BPU!$A$1:$F$45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4" l="1"/>
  <c r="F38" i="4"/>
  <c r="F34" i="4"/>
  <c r="F35" i="4"/>
  <c r="F36" i="4"/>
  <c r="F33" i="4"/>
  <c r="F31" i="4"/>
  <c r="F30" i="4"/>
  <c r="F27" i="4"/>
  <c r="F28" i="4"/>
  <c r="F26" i="4"/>
  <c r="F16" i="4"/>
  <c r="F17" i="4"/>
  <c r="F18" i="4"/>
  <c r="F19" i="4"/>
  <c r="F20" i="4"/>
  <c r="F21" i="4"/>
  <c r="F22" i="4"/>
  <c r="F23" i="4"/>
  <c r="F24" i="4"/>
  <c r="F15" i="4"/>
  <c r="F5" i="4"/>
  <c r="F6" i="4"/>
  <c r="F7" i="4"/>
  <c r="F8" i="4"/>
  <c r="F9" i="4"/>
  <c r="F10" i="4"/>
  <c r="F11" i="4"/>
  <c r="F12" i="4"/>
  <c r="F13" i="4"/>
  <c r="F4" i="4"/>
  <c r="F41" i="4" l="1"/>
</calcChain>
</file>

<file path=xl/sharedStrings.xml><?xml version="1.0" encoding="utf-8"?>
<sst xmlns="http://schemas.openxmlformats.org/spreadsheetml/2006/main" count="157" uniqueCount="78">
  <si>
    <r>
      <t xml:space="preserve">BORDEREAU DE PRIX UNITAIRES
Fourniture de projecteurs scéniques LED et d’équipements associés 
</t>
    </r>
    <r>
      <rPr>
        <b/>
        <sz val="12"/>
        <color rgb="FFFF0000"/>
        <rFont val="Arial"/>
        <family val="2"/>
      </rPr>
      <t>Important :
Le renseignement des cellules de ce document est obligatoire. 
Le document n'est pas modifiable. Le taux de TVA doit être renseigné</t>
    </r>
    <r>
      <rPr>
        <b/>
        <sz val="14"/>
        <color indexed="8"/>
        <rFont val="Arial"/>
        <family val="2"/>
      </rPr>
      <t>.</t>
    </r>
  </si>
  <si>
    <t xml:space="preserve">N° </t>
  </si>
  <si>
    <t>ITEMS</t>
  </si>
  <si>
    <t>TYPE/ RÉFÉRENCE</t>
  </si>
  <si>
    <t>Délai 
Garantie  x année(s)</t>
  </si>
  <si>
    <r>
      <t xml:space="preserve">Prix unitaire
 HT 
</t>
    </r>
    <r>
      <rPr>
        <b/>
        <u/>
        <sz val="8"/>
        <rFont val="Arial"/>
        <family val="2"/>
      </rPr>
      <t>CONTRACTUEL</t>
    </r>
  </si>
  <si>
    <t>Prix unitaire TTC
Taux de TVA : … %</t>
  </si>
  <si>
    <t>FOURNITURE DES EQUIPEMENTS D’ECLAIRAGE SCENIQUE</t>
  </si>
  <si>
    <t>3.1.1</t>
  </si>
  <si>
    <t xml:space="preserve">bloc lampe </t>
  </si>
  <si>
    <t>3.1.2</t>
  </si>
  <si>
    <t>optique découpe zoom 15°/30°</t>
  </si>
  <si>
    <t>3.1.3</t>
  </si>
  <si>
    <t>optique découpe zoom 25°/50°</t>
  </si>
  <si>
    <t>Iris pour découpe</t>
  </si>
  <si>
    <t>3.2</t>
  </si>
  <si>
    <t>Projecteur led Wash à zoom motorise</t>
  </si>
  <si>
    <t>3.3.1</t>
  </si>
  <si>
    <t>Projecteur Wash LED à lyre motorisée type 1 dédié grande salle</t>
  </si>
  <si>
    <t>3.3.2</t>
  </si>
  <si>
    <t>Projecteur Wash LED à lyre motorisée type 2 dédié petite salle</t>
  </si>
  <si>
    <t>3.4.1</t>
  </si>
  <si>
    <t>Projecteur découpe à LED motorisé équivalent 2KW HalogèneType 1 grande salle</t>
  </si>
  <si>
    <t>3.4.2</t>
  </si>
  <si>
    <t>Projecteur découpe à LED motorisé équivalent 2KW HalogèneType 1petite salle</t>
  </si>
  <si>
    <t xml:space="preserve">3.5	</t>
  </si>
  <si>
    <t>Projecteurs découpe longue portée LED à lyre motorisée équivalent 5KW halogène mini</t>
  </si>
  <si>
    <t>CABLAGE ET RESEAU</t>
  </si>
  <si>
    <t xml:space="preserve">3.6	</t>
  </si>
  <si>
    <t>prolon powercon 2m</t>
  </si>
  <si>
    <t>prolon powercon 5m</t>
  </si>
  <si>
    <t>câble DMX 3m</t>
  </si>
  <si>
    <t>câble DMX 5m</t>
  </si>
  <si>
    <t>câble DMX 10m</t>
  </si>
  <si>
    <t>câble DMX 20m</t>
  </si>
  <si>
    <t>Câble RJ45 Cat 6A.FTP blindé 3m</t>
  </si>
  <si>
    <t>Câble RJ45 Cat 6A.FTP blindé 5m</t>
  </si>
  <si>
    <t>Câble RJ45 Cat 6A.FTP blindé 10m</t>
  </si>
  <si>
    <t xml:space="preserve">Câble RJ45 Cat 6A.FTP blindé 20m </t>
  </si>
  <si>
    <t>3.7.1</t>
  </si>
  <si>
    <t>Complément de réseau en grande salle</t>
  </si>
  <si>
    <t>3.7.1 a)</t>
  </si>
  <si>
    <t>splitter rackable</t>
  </si>
  <si>
    <t>Node 8 ports</t>
  </si>
  <si>
    <t>3.7.1 b)</t>
  </si>
  <si>
    <t>Flight-case équipé de splitter</t>
  </si>
  <si>
    <t>3.7.2</t>
  </si>
  <si>
    <t>Complément réseau Petite salle</t>
  </si>
  <si>
    <t>3.7.2 a)</t>
  </si>
  <si>
    <t>3.7.2 b)</t>
  </si>
  <si>
    <t>splitter à 1 port</t>
  </si>
  <si>
    <t>3.8</t>
  </si>
  <si>
    <t>Rangement</t>
  </si>
  <si>
    <t>Préciser avec la ref/type  si reconditionné</t>
  </si>
  <si>
    <t>3.8.1</t>
  </si>
  <si>
    <t>Flight-case pour Decoupes LED</t>
  </si>
  <si>
    <t>3.8.2</t>
  </si>
  <si>
    <t>Fllight-case pour projecteurs wash led à type motorisé</t>
  </si>
  <si>
    <t>3.8.3</t>
  </si>
  <si>
    <t>Flight-case pour projecteur découpe à lyre motorisée</t>
  </si>
  <si>
    <t>3.8.4</t>
  </si>
  <si>
    <t>Flight-case pour projecteur découpe longue portée à lyre motorisé</t>
  </si>
  <si>
    <t>Formation</t>
  </si>
  <si>
    <t>Jour</t>
  </si>
  <si>
    <t>Demi journée</t>
  </si>
  <si>
    <t>Coordonnées de l'interlocuteur du dossier  : -----------------------------------------</t>
  </si>
  <si>
    <t>Délai de livraison: -------------------------------</t>
  </si>
  <si>
    <t>Fait à ________________, le __________________
Cachet et signature de l'entreprise</t>
  </si>
  <si>
    <t xml:space="preserve">
Pourcentage de remise sur catalogue uniquement sur périmètre d'achat du présent lot (projecteurs LED, cablage, equipement de réseau et Rangement)  : -------------------------------
</t>
  </si>
  <si>
    <r>
      <t xml:space="preserve">DETAIL QUANTITATIF ESTIMATIF
Fourniture de projecteurs scéniques LED et d’équipements associés 
</t>
    </r>
    <r>
      <rPr>
        <b/>
        <sz val="12"/>
        <color rgb="FFFF0000"/>
        <rFont val="Arial"/>
        <family val="2"/>
      </rPr>
      <t>Important :
Le renseignement des cellules de ce document est obligatoire. 
Le document n'est pas modifiable.</t>
    </r>
  </si>
  <si>
    <r>
      <rPr>
        <b/>
        <sz val="8"/>
        <color rgb="FF000000"/>
        <rFont val="Arial"/>
      </rPr>
      <t>Quantité estimative</t>
    </r>
    <r>
      <rPr>
        <b/>
        <u/>
        <sz val="8"/>
        <color rgb="FF000000"/>
        <rFont val="Arial"/>
      </rPr>
      <t xml:space="preserve"> NON CONTRACTUELLE</t>
    </r>
  </si>
  <si>
    <r>
      <rPr>
        <b/>
        <sz val="8"/>
        <color rgb="FF000000"/>
        <rFont val="Arial"/>
      </rPr>
      <t xml:space="preserve">Prix unitaire
 HT 
</t>
    </r>
    <r>
      <rPr>
        <b/>
        <u/>
        <sz val="8"/>
        <color rgb="FF000000"/>
        <rFont val="Arial"/>
      </rPr>
      <t>CONTRACTUEL</t>
    </r>
  </si>
  <si>
    <t>Total € HT</t>
  </si>
  <si>
    <t>Flight pour Decoupes LED</t>
  </si>
  <si>
    <t>Flight pour projecteurs wash led à type motorisé</t>
  </si>
  <si>
    <t>Flight pour projecteur découpe à lyre motorisée</t>
  </si>
  <si>
    <t>Flight pour projecteur découpe longue portée à lyre motorisé</t>
  </si>
  <si>
    <t>TOTAL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</si>
</sst>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€-2]&quot; &quot;#,##0.00"/>
    <numFmt numFmtId="165" formatCode="[$€-2]&quot; &quot;0.00"/>
    <numFmt numFmtId="166" formatCode="#,##0.00&quot;€&quot;"/>
    <numFmt numFmtId="167" formatCode="[$€-2]\ #,##0.00"/>
  </numFmts>
  <fonts count="17">
    <font>
      <sz val="12"/>
      <color indexed="8"/>
      <name val="Verdana"/>
    </font>
    <font>
      <sz val="12"/>
      <color indexed="8"/>
      <name val="Verdana"/>
    </font>
    <font>
      <b/>
      <sz val="8"/>
      <color indexed="9"/>
      <name val="Arial"/>
    </font>
    <font>
      <sz val="8"/>
      <color indexed="8"/>
      <name val="Arial"/>
    </font>
    <font>
      <sz val="10"/>
      <color indexed="8"/>
      <name val="Arial"/>
    </font>
    <font>
      <b/>
      <u/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name val="Verdana"/>
    </font>
    <font>
      <b/>
      <sz val="14"/>
      <color indexed="8"/>
      <name val="Arial"/>
      <family val="2"/>
    </font>
    <font>
      <b/>
      <sz val="14"/>
      <color indexed="9"/>
      <name val="Arial"/>
      <family val="2"/>
    </font>
    <font>
      <b/>
      <sz val="12"/>
      <color indexed="8"/>
      <name val="Arial"/>
    </font>
    <font>
      <b/>
      <sz val="10"/>
      <color indexed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sz val="8"/>
      <color rgb="FF000000"/>
      <name val="Arial"/>
    </font>
    <font>
      <b/>
      <u/>
      <sz val="8"/>
      <color rgb="FF000000"/>
      <name val="Arial"/>
    </font>
    <font>
      <b/>
      <sz val="12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indexed="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6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8"/>
      </right>
      <top/>
      <bottom style="thin">
        <color indexed="8"/>
      </bottom>
      <diagonal/>
    </border>
    <border>
      <left/>
      <right style="medium">
        <color rgb="FF000000"/>
      </right>
      <top style="thin">
        <color indexed="64"/>
      </top>
      <bottom style="thin">
        <color indexed="8"/>
      </bottom>
      <diagonal/>
    </border>
    <border>
      <left style="medium">
        <color rgb="FF00000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rgb="FF000000"/>
      </right>
      <top style="thin">
        <color indexed="8"/>
      </top>
      <bottom style="thin">
        <color indexed="8"/>
      </bottom>
      <diagonal/>
    </border>
    <border>
      <left/>
      <right style="medium">
        <color rgb="FF00000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rgb="FF000000"/>
      </right>
      <top style="thin">
        <color indexed="8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49">
    <xf numFmtId="0" fontId="0" fillId="0" borderId="0" xfId="0">
      <alignment vertical="top" wrapText="1"/>
    </xf>
    <xf numFmtId="0" fontId="1" fillId="0" borderId="0" xfId="0" applyNumberFormat="1" applyFont="1">
      <alignment vertical="top" wrapText="1"/>
    </xf>
    <xf numFmtId="1" fontId="3" fillId="0" borderId="1" xfId="0" applyNumberFormat="1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1" fontId="4" fillId="0" borderId="0" xfId="0" applyNumberFormat="1" applyFont="1" applyBorder="1" applyAlignment="1">
      <alignment wrapText="1"/>
    </xf>
    <xf numFmtId="0" fontId="6" fillId="0" borderId="1" xfId="0" applyNumberFormat="1" applyFont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wrapText="1"/>
    </xf>
    <xf numFmtId="164" fontId="3" fillId="0" borderId="1" xfId="0" applyNumberFormat="1" applyFont="1" applyFill="1" applyBorder="1" applyAlignment="1">
      <alignment wrapText="1"/>
    </xf>
    <xf numFmtId="0" fontId="6" fillId="0" borderId="1" xfId="0" applyNumberFormat="1" applyFont="1" applyFill="1" applyBorder="1" applyAlignment="1">
      <alignment horizontal="left" vertical="center" wrapText="1"/>
    </xf>
    <xf numFmtId="165" fontId="3" fillId="0" borderId="1" xfId="0" applyNumberFormat="1" applyFont="1" applyFill="1" applyBorder="1" applyAlignment="1"/>
    <xf numFmtId="0" fontId="3" fillId="0" borderId="0" xfId="0" applyNumberFormat="1" applyFont="1" applyBorder="1" applyAlignment="1">
      <alignment wrapText="1"/>
    </xf>
    <xf numFmtId="164" fontId="3" fillId="0" borderId="0" xfId="0" applyNumberFormat="1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wrapText="1"/>
    </xf>
    <xf numFmtId="1" fontId="3" fillId="4" borderId="1" xfId="0" applyNumberFormat="1" applyFont="1" applyFill="1" applyBorder="1" applyAlignment="1">
      <alignment horizontal="right" wrapText="1"/>
    </xf>
    <xf numFmtId="1" fontId="3" fillId="0" borderId="1" xfId="0" applyNumberFormat="1" applyFont="1" applyBorder="1" applyAlignment="1">
      <alignment horizontal="right" wrapText="1"/>
    </xf>
    <xf numFmtId="0" fontId="6" fillId="0" borderId="4" xfId="0" applyNumberFormat="1" applyFont="1" applyBorder="1" applyAlignment="1">
      <alignment horizontal="left" vertical="center" wrapText="1"/>
    </xf>
    <xf numFmtId="1" fontId="3" fillId="0" borderId="4" xfId="0" applyNumberFormat="1" applyFont="1" applyBorder="1" applyAlignment="1">
      <alignment wrapText="1"/>
    </xf>
    <xf numFmtId="1" fontId="3" fillId="0" borderId="4" xfId="0" applyNumberFormat="1" applyFont="1" applyBorder="1" applyAlignment="1">
      <alignment horizontal="right" wrapText="1"/>
    </xf>
    <xf numFmtId="164" fontId="3" fillId="0" borderId="4" xfId="0" applyNumberFormat="1" applyFont="1" applyBorder="1" applyAlignment="1">
      <alignment wrapText="1"/>
    </xf>
    <xf numFmtId="0" fontId="6" fillId="0" borderId="2" xfId="0" applyNumberFormat="1" applyFont="1" applyBorder="1" applyAlignment="1">
      <alignment horizontal="left" vertical="center" wrapText="1"/>
    </xf>
    <xf numFmtId="1" fontId="3" fillId="0" borderId="2" xfId="0" applyNumberFormat="1" applyFont="1" applyBorder="1" applyAlignment="1">
      <alignment wrapText="1"/>
    </xf>
    <xf numFmtId="1" fontId="3" fillId="0" borderId="2" xfId="0" applyNumberFormat="1" applyFont="1" applyBorder="1" applyAlignment="1">
      <alignment horizontal="right" wrapText="1"/>
    </xf>
    <xf numFmtId="0" fontId="6" fillId="0" borderId="2" xfId="0" applyNumberFormat="1" applyFont="1" applyBorder="1" applyAlignment="1">
      <alignment horizontal="left" vertical="center"/>
    </xf>
    <xf numFmtId="1" fontId="3" fillId="7" borderId="2" xfId="0" applyNumberFormat="1" applyFont="1" applyFill="1" applyBorder="1" applyAlignment="1">
      <alignment wrapText="1"/>
    </xf>
    <xf numFmtId="1" fontId="3" fillId="7" borderId="2" xfId="0" applyNumberFormat="1" applyFont="1" applyFill="1" applyBorder="1" applyAlignment="1">
      <alignment horizontal="right" wrapText="1"/>
    </xf>
    <xf numFmtId="164" fontId="3" fillId="7" borderId="2" xfId="0" applyNumberFormat="1" applyFont="1" applyFill="1" applyBorder="1" applyAlignment="1">
      <alignment wrapText="1"/>
    </xf>
    <xf numFmtId="1" fontId="3" fillId="8" borderId="10" xfId="0" applyNumberFormat="1" applyFont="1" applyFill="1" applyBorder="1" applyAlignment="1">
      <alignment wrapText="1"/>
    </xf>
    <xf numFmtId="164" fontId="3" fillId="8" borderId="10" xfId="0" applyNumberFormat="1" applyFont="1" applyFill="1" applyBorder="1" applyAlignment="1">
      <alignment wrapText="1"/>
    </xf>
    <xf numFmtId="1" fontId="4" fillId="8" borderId="10" xfId="0" applyNumberFormat="1" applyFont="1" applyFill="1" applyBorder="1" applyAlignment="1">
      <alignment wrapText="1"/>
    </xf>
    <xf numFmtId="166" fontId="10" fillId="8" borderId="10" xfId="0" applyNumberFormat="1" applyFont="1" applyFill="1" applyBorder="1" applyAlignment="1">
      <alignment horizontal="center"/>
    </xf>
    <xf numFmtId="0" fontId="6" fillId="0" borderId="13" xfId="0" applyNumberFormat="1" applyFont="1" applyFill="1" applyBorder="1" applyAlignment="1">
      <alignment horizontal="left" vertical="center" wrapText="1"/>
    </xf>
    <xf numFmtId="0" fontId="6" fillId="8" borderId="1" xfId="0" applyNumberFormat="1" applyFont="1" applyFill="1" applyBorder="1" applyAlignment="1">
      <alignment horizontal="left" vertical="center" wrapText="1"/>
    </xf>
    <xf numFmtId="0" fontId="6" fillId="8" borderId="10" xfId="0" applyNumberFormat="1" applyFont="1" applyFill="1" applyBorder="1" applyAlignment="1">
      <alignment horizontal="left" vertical="center" wrapText="1"/>
    </xf>
    <xf numFmtId="1" fontId="6" fillId="0" borderId="10" xfId="0" applyNumberFormat="1" applyFont="1" applyBorder="1" applyAlignment="1">
      <alignment wrapText="1"/>
    </xf>
    <xf numFmtId="1" fontId="4" fillId="0" borderId="10" xfId="0" applyNumberFormat="1" applyFont="1" applyBorder="1" applyAlignment="1">
      <alignment wrapText="1"/>
    </xf>
    <xf numFmtId="1" fontId="4" fillId="0" borderId="10" xfId="0" applyNumberFormat="1" applyFont="1" applyBorder="1" applyAlignment="1">
      <alignment horizontal="right" wrapText="1"/>
    </xf>
    <xf numFmtId="164" fontId="3" fillId="0" borderId="10" xfId="0" applyNumberFormat="1" applyFont="1" applyBorder="1" applyAlignment="1">
      <alignment wrapText="1"/>
    </xf>
    <xf numFmtId="1" fontId="3" fillId="8" borderId="1" xfId="0" applyNumberFormat="1" applyFont="1" applyFill="1" applyBorder="1" applyAlignment="1">
      <alignment wrapText="1"/>
    </xf>
    <xf numFmtId="164" fontId="3" fillId="8" borderId="1" xfId="0" applyNumberFormat="1" applyFont="1" applyFill="1" applyBorder="1" applyAlignment="1">
      <alignment wrapText="1"/>
    </xf>
    <xf numFmtId="0" fontId="5" fillId="3" borderId="3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8" borderId="1" xfId="0" applyNumberFormat="1" applyFont="1" applyFill="1" applyBorder="1" applyAlignment="1">
      <alignment horizontal="left" vertical="center" wrapText="1"/>
    </xf>
    <xf numFmtId="0" fontId="5" fillId="4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horizontal="left" vertical="center" wrapText="1"/>
    </xf>
    <xf numFmtId="0" fontId="5" fillId="9" borderId="0" xfId="0" applyNumberFormat="1" applyFont="1" applyFill="1" applyBorder="1" applyAlignment="1">
      <alignment horizontal="left" vertical="center" wrapText="1"/>
    </xf>
    <xf numFmtId="0" fontId="5" fillId="2" borderId="10" xfId="0" applyNumberFormat="1" applyFont="1" applyFill="1" applyBorder="1" applyAlignment="1">
      <alignment horizontal="left" vertical="center" wrapText="1"/>
    </xf>
    <xf numFmtId="0" fontId="5" fillId="9" borderId="12" xfId="0" applyNumberFormat="1" applyFont="1" applyFill="1" applyBorder="1" applyAlignment="1">
      <alignment horizontal="left" vertical="center" wrapText="1"/>
    </xf>
    <xf numFmtId="0" fontId="5" fillId="8" borderId="10" xfId="0" applyNumberFormat="1" applyFont="1" applyFill="1" applyBorder="1" applyAlignment="1">
      <alignment horizontal="left" vertical="center" wrapText="1"/>
    </xf>
    <xf numFmtId="1" fontId="3" fillId="0" borderId="0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4" borderId="15" xfId="0" applyNumberFormat="1" applyFont="1" applyFill="1" applyBorder="1" applyAlignment="1">
      <alignment vertical="center" wrapText="1"/>
    </xf>
    <xf numFmtId="0" fontId="6" fillId="4" borderId="16" xfId="0" applyNumberFormat="1" applyFont="1" applyFill="1" applyBorder="1" applyAlignment="1">
      <alignment vertical="center" wrapText="1"/>
    </xf>
    <xf numFmtId="0" fontId="6" fillId="6" borderId="24" xfId="0" applyNumberFormat="1" applyFont="1" applyFill="1" applyBorder="1" applyAlignment="1">
      <alignment vertical="center" wrapText="1"/>
    </xf>
    <xf numFmtId="0" fontId="6" fillId="6" borderId="25" xfId="0" applyNumberFormat="1" applyFont="1" applyFill="1" applyBorder="1" applyAlignment="1">
      <alignment vertical="center" wrapText="1"/>
    </xf>
    <xf numFmtId="0" fontId="6" fillId="6" borderId="26" xfId="0" applyNumberFormat="1" applyFont="1" applyFill="1" applyBorder="1" applyAlignment="1">
      <alignment vertical="center" wrapText="1"/>
    </xf>
    <xf numFmtId="1" fontId="3" fillId="8" borderId="1" xfId="0" applyNumberFormat="1" applyFont="1" applyFill="1" applyBorder="1" applyAlignment="1">
      <alignment horizontal="right" wrapText="1"/>
    </xf>
    <xf numFmtId="1" fontId="3" fillId="0" borderId="11" xfId="0" applyNumberFormat="1" applyFont="1" applyBorder="1" applyAlignment="1">
      <alignment wrapText="1"/>
    </xf>
    <xf numFmtId="167" fontId="0" fillId="5" borderId="29" xfId="0" applyNumberFormat="1" applyFill="1" applyBorder="1">
      <alignment vertical="top" wrapText="1"/>
    </xf>
    <xf numFmtId="0" fontId="0" fillId="5" borderId="30" xfId="0" applyFill="1" applyBorder="1">
      <alignment vertical="top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>
      <alignment vertical="top" wrapText="1"/>
    </xf>
    <xf numFmtId="0" fontId="5" fillId="3" borderId="36" xfId="0" applyNumberFormat="1" applyFont="1" applyFill="1" applyBorder="1" applyAlignment="1">
      <alignment horizontal="left" vertical="center" wrapText="1"/>
    </xf>
    <xf numFmtId="0" fontId="6" fillId="6" borderId="37" xfId="0" applyNumberFormat="1" applyFont="1" applyFill="1" applyBorder="1" applyAlignment="1">
      <alignment vertical="center" wrapText="1"/>
    </xf>
    <xf numFmtId="0" fontId="5" fillId="0" borderId="38" xfId="0" applyNumberFormat="1" applyFont="1" applyFill="1" applyBorder="1" applyAlignment="1">
      <alignment horizontal="left" vertical="center" wrapText="1"/>
    </xf>
    <xf numFmtId="164" fontId="3" fillId="0" borderId="39" xfId="0" applyNumberFormat="1" applyFont="1" applyFill="1" applyBorder="1" applyAlignment="1">
      <alignment wrapText="1"/>
    </xf>
    <xf numFmtId="0" fontId="5" fillId="8" borderId="38" xfId="0" applyNumberFormat="1" applyFont="1" applyFill="1" applyBorder="1" applyAlignment="1">
      <alignment horizontal="left" vertical="center" wrapText="1"/>
    </xf>
    <xf numFmtId="164" fontId="3" fillId="8" borderId="39" xfId="0" applyNumberFormat="1" applyFont="1" applyFill="1" applyBorder="1" applyAlignment="1">
      <alignment wrapText="1"/>
    </xf>
    <xf numFmtId="165" fontId="3" fillId="0" borderId="39" xfId="0" applyNumberFormat="1" applyFont="1" applyFill="1" applyBorder="1" applyAlignment="1"/>
    <xf numFmtId="0" fontId="5" fillId="4" borderId="38" xfId="0" applyNumberFormat="1" applyFont="1" applyFill="1" applyBorder="1" applyAlignment="1">
      <alignment horizontal="left" vertical="center" wrapText="1"/>
    </xf>
    <xf numFmtId="0" fontId="6" fillId="4" borderId="40" xfId="0" applyNumberFormat="1" applyFont="1" applyFill="1" applyBorder="1" applyAlignment="1">
      <alignment vertical="center" wrapText="1"/>
    </xf>
    <xf numFmtId="0" fontId="5" fillId="0" borderId="38" xfId="0" applyNumberFormat="1" applyFont="1" applyBorder="1" applyAlignment="1">
      <alignment horizontal="left" vertical="center" wrapText="1"/>
    </xf>
    <xf numFmtId="164" fontId="3" fillId="0" borderId="39" xfId="0" applyNumberFormat="1" applyFont="1" applyBorder="1" applyAlignment="1">
      <alignment wrapText="1"/>
    </xf>
    <xf numFmtId="164" fontId="3" fillId="0" borderId="41" xfId="0" applyNumberFormat="1" applyFont="1" applyBorder="1" applyAlignment="1">
      <alignment wrapText="1"/>
    </xf>
    <xf numFmtId="164" fontId="3" fillId="0" borderId="42" xfId="0" applyNumberFormat="1" applyFont="1" applyBorder="1" applyAlignment="1">
      <alignment wrapText="1"/>
    </xf>
    <xf numFmtId="0" fontId="5" fillId="7" borderId="43" xfId="0" applyNumberFormat="1" applyFont="1" applyFill="1" applyBorder="1" applyAlignment="1">
      <alignment horizontal="left" vertical="center" wrapText="1"/>
    </xf>
    <xf numFmtId="0" fontId="5" fillId="0" borderId="43" xfId="0" applyNumberFormat="1" applyFont="1" applyBorder="1" applyAlignment="1">
      <alignment horizontal="left" vertical="center" wrapText="1"/>
    </xf>
    <xf numFmtId="0" fontId="6" fillId="7" borderId="0" xfId="0" applyFont="1" applyFill="1" applyBorder="1">
      <alignment vertical="top" wrapText="1"/>
    </xf>
    <xf numFmtId="164" fontId="3" fillId="7" borderId="42" xfId="0" applyNumberFormat="1" applyFont="1" applyFill="1" applyBorder="1" applyAlignment="1">
      <alignment wrapText="1"/>
    </xf>
    <xf numFmtId="0" fontId="5" fillId="9" borderId="45" xfId="0" applyNumberFormat="1" applyFont="1" applyFill="1" applyBorder="1" applyAlignment="1">
      <alignment horizontal="left" vertical="center" wrapText="1"/>
    </xf>
    <xf numFmtId="0" fontId="5" fillId="2" borderId="47" xfId="0" applyNumberFormat="1" applyFont="1" applyFill="1" applyBorder="1" applyAlignment="1">
      <alignment horizontal="left" vertical="center" wrapText="1"/>
    </xf>
    <xf numFmtId="164" fontId="3" fillId="8" borderId="48" xfId="0" applyNumberFormat="1" applyFont="1" applyFill="1" applyBorder="1" applyAlignment="1">
      <alignment wrapText="1"/>
    </xf>
    <xf numFmtId="166" fontId="10" fillId="8" borderId="48" xfId="0" applyNumberFormat="1" applyFont="1" applyFill="1" applyBorder="1" applyAlignment="1">
      <alignment horizontal="center"/>
    </xf>
    <xf numFmtId="0" fontId="5" fillId="9" borderId="49" xfId="0" applyNumberFormat="1" applyFont="1" applyFill="1" applyBorder="1" applyAlignment="1">
      <alignment horizontal="left" vertical="center" wrapText="1"/>
    </xf>
    <xf numFmtId="0" fontId="5" fillId="8" borderId="47" xfId="0" applyNumberFormat="1" applyFont="1" applyFill="1" applyBorder="1" applyAlignment="1">
      <alignment horizontal="left" vertical="center" wrapText="1"/>
    </xf>
    <xf numFmtId="0" fontId="5" fillId="2" borderId="51" xfId="0" applyNumberFormat="1" applyFont="1" applyFill="1" applyBorder="1" applyAlignment="1">
      <alignment horizontal="left" vertical="center" wrapText="1"/>
    </xf>
    <xf numFmtId="1" fontId="6" fillId="0" borderId="52" xfId="0" applyNumberFormat="1" applyFont="1" applyBorder="1" applyAlignment="1">
      <alignment wrapText="1"/>
    </xf>
    <xf numFmtId="1" fontId="4" fillId="0" borderId="52" xfId="0" applyNumberFormat="1" applyFont="1" applyBorder="1" applyAlignment="1">
      <alignment wrapText="1"/>
    </xf>
    <xf numFmtId="164" fontId="3" fillId="0" borderId="52" xfId="0" applyNumberFormat="1" applyFont="1" applyBorder="1" applyAlignment="1">
      <alignment wrapText="1"/>
    </xf>
    <xf numFmtId="164" fontId="3" fillId="0" borderId="53" xfId="0" applyNumberFormat="1" applyFont="1" applyBorder="1" applyAlignment="1">
      <alignment wrapText="1"/>
    </xf>
    <xf numFmtId="0" fontId="12" fillId="5" borderId="54" xfId="0" applyNumberFormat="1" applyFont="1" applyFill="1" applyBorder="1" applyAlignment="1">
      <alignment horizontal="left" vertical="center" wrapText="1"/>
    </xf>
    <xf numFmtId="0" fontId="12" fillId="5" borderId="55" xfId="0" applyNumberFormat="1" applyFont="1" applyFill="1" applyBorder="1" applyAlignment="1">
      <alignment horizontal="center" vertical="center" wrapText="1"/>
    </xf>
    <xf numFmtId="0" fontId="12" fillId="5" borderId="56" xfId="0" applyNumberFormat="1" applyFont="1" applyFill="1" applyBorder="1" applyAlignment="1">
      <alignment horizontal="center" vertical="center" wrapText="1"/>
    </xf>
    <xf numFmtId="0" fontId="12" fillId="5" borderId="57" xfId="0" applyNumberFormat="1" applyFont="1" applyFill="1" applyBorder="1" applyAlignment="1">
      <alignment horizontal="center" vertical="center" wrapText="1"/>
    </xf>
    <xf numFmtId="0" fontId="12" fillId="5" borderId="58" xfId="0" applyNumberFormat="1" applyFont="1" applyFill="1" applyBorder="1" applyAlignment="1">
      <alignment horizontal="left" vertical="center" wrapText="1"/>
    </xf>
    <xf numFmtId="0" fontId="14" fillId="5" borderId="55" xfId="0" applyNumberFormat="1" applyFont="1" applyFill="1" applyBorder="1" applyAlignment="1">
      <alignment horizontal="center" vertical="center" wrapText="1"/>
    </xf>
    <xf numFmtId="0" fontId="12" fillId="5" borderId="59" xfId="0" applyNumberFormat="1" applyFont="1" applyFill="1" applyBorder="1" applyAlignment="1">
      <alignment horizontal="center" vertical="center" wrapText="1"/>
    </xf>
    <xf numFmtId="0" fontId="6" fillId="9" borderId="18" xfId="0" applyNumberFormat="1" applyFont="1" applyFill="1" applyBorder="1" applyAlignment="1">
      <alignment vertical="center" wrapText="1"/>
    </xf>
    <xf numFmtId="0" fontId="6" fillId="9" borderId="19" xfId="0" applyNumberFormat="1" applyFont="1" applyFill="1" applyBorder="1" applyAlignment="1">
      <alignment vertical="center" wrapText="1"/>
    </xf>
    <xf numFmtId="0" fontId="6" fillId="9" borderId="46" xfId="0" applyNumberFormat="1" applyFont="1" applyFill="1" applyBorder="1" applyAlignment="1">
      <alignment vertical="center" wrapText="1"/>
    </xf>
    <xf numFmtId="0" fontId="6" fillId="9" borderId="10" xfId="0" applyNumberFormat="1" applyFont="1" applyFill="1" applyBorder="1" applyAlignment="1">
      <alignment vertical="center" wrapText="1"/>
    </xf>
    <xf numFmtId="1" fontId="3" fillId="0" borderId="12" xfId="0" applyNumberFormat="1" applyFont="1" applyBorder="1" applyAlignment="1">
      <alignment wrapText="1"/>
    </xf>
    <xf numFmtId="1" fontId="3" fillId="8" borderId="60" xfId="0" applyNumberFormat="1" applyFont="1" applyFill="1" applyBorder="1" applyAlignment="1">
      <alignment wrapText="1"/>
    </xf>
    <xf numFmtId="0" fontId="5" fillId="6" borderId="2" xfId="0" applyNumberFormat="1" applyFont="1" applyFill="1" applyBorder="1" applyAlignment="1">
      <alignment horizontal="left" vertical="center" wrapText="1"/>
    </xf>
    <xf numFmtId="0" fontId="6" fillId="6" borderId="11" xfId="0" applyNumberFormat="1" applyFont="1" applyFill="1" applyBorder="1" applyAlignment="1">
      <alignment horizontal="left" vertical="center" wrapText="1"/>
    </xf>
    <xf numFmtId="0" fontId="6" fillId="6" borderId="0" xfId="0" applyFont="1" applyFill="1">
      <alignment vertical="top" wrapText="1"/>
    </xf>
    <xf numFmtId="164" fontId="6" fillId="4" borderId="17" xfId="0" applyNumberFormat="1" applyFont="1" applyFill="1" applyBorder="1" applyAlignment="1">
      <alignment vertical="center" wrapText="1"/>
    </xf>
    <xf numFmtId="0" fontId="11" fillId="0" borderId="30" xfId="0" applyNumberFormat="1" applyFont="1" applyFill="1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1" fontId="3" fillId="6" borderId="11" xfId="0" applyNumberFormat="1" applyFont="1" applyFill="1" applyBorder="1" applyAlignment="1">
      <alignment horizontal="center" wrapText="1"/>
    </xf>
    <xf numFmtId="1" fontId="3" fillId="6" borderId="19" xfId="0" applyNumberFormat="1" applyFont="1" applyFill="1" applyBorder="1" applyAlignment="1">
      <alignment horizontal="center" wrapText="1"/>
    </xf>
    <xf numFmtId="1" fontId="3" fillId="6" borderId="13" xfId="0" applyNumberFormat="1" applyFont="1" applyFill="1" applyBorder="1" applyAlignment="1">
      <alignment horizontal="center" wrapText="1"/>
    </xf>
    <xf numFmtId="1" fontId="3" fillId="6" borderId="14" xfId="0" applyNumberFormat="1" applyFont="1" applyFill="1" applyBorder="1" applyAlignment="1">
      <alignment horizontal="center" wrapText="1"/>
    </xf>
    <xf numFmtId="0" fontId="6" fillId="6" borderId="27" xfId="0" applyNumberFormat="1" applyFont="1" applyFill="1" applyBorder="1" applyAlignment="1">
      <alignment horizontal="center" vertical="center" wrapText="1"/>
    </xf>
    <xf numFmtId="0" fontId="6" fillId="6" borderId="28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1" fontId="9" fillId="0" borderId="8" xfId="0" applyNumberFormat="1" applyFont="1" applyBorder="1" applyAlignment="1">
      <alignment horizontal="center" vertical="center" wrapText="1"/>
    </xf>
    <xf numFmtId="1" fontId="9" fillId="0" borderId="9" xfId="0" applyNumberFormat="1" applyFont="1" applyBorder="1" applyAlignment="1">
      <alignment horizontal="center" vertical="center" wrapText="1"/>
    </xf>
    <xf numFmtId="0" fontId="6" fillId="6" borderId="18" xfId="0" applyNumberFormat="1" applyFont="1" applyFill="1" applyBorder="1" applyAlignment="1">
      <alignment horizontal="left" vertical="center" wrapText="1"/>
    </xf>
    <xf numFmtId="0" fontId="6" fillId="6" borderId="19" xfId="0" applyNumberFormat="1" applyFont="1" applyFill="1" applyBorder="1" applyAlignment="1">
      <alignment horizontal="left" vertical="center" wrapText="1"/>
    </xf>
    <xf numFmtId="0" fontId="6" fillId="6" borderId="0" xfId="0" applyNumberFormat="1" applyFont="1" applyFill="1" applyBorder="1" applyAlignment="1">
      <alignment horizontal="left" vertical="center" wrapText="1"/>
    </xf>
    <xf numFmtId="0" fontId="6" fillId="6" borderId="20" xfId="0" applyNumberFormat="1" applyFont="1" applyFill="1" applyBorder="1" applyAlignment="1">
      <alignment horizontal="left" vertical="center" wrapText="1"/>
    </xf>
    <xf numFmtId="0" fontId="6" fillId="6" borderId="21" xfId="0" applyNumberFormat="1" applyFont="1" applyFill="1" applyBorder="1" applyAlignment="1">
      <alignment horizontal="left" vertical="center" wrapText="1"/>
    </xf>
    <xf numFmtId="0" fontId="6" fillId="6" borderId="22" xfId="0" applyNumberFormat="1" applyFont="1" applyFill="1" applyBorder="1" applyAlignment="1">
      <alignment horizontal="left" vertical="center" wrapText="1"/>
    </xf>
    <xf numFmtId="0" fontId="6" fillId="6" borderId="23" xfId="0" applyNumberFormat="1" applyFont="1" applyFill="1" applyBorder="1" applyAlignment="1">
      <alignment horizontal="left" vertical="center" wrapText="1"/>
    </xf>
    <xf numFmtId="0" fontId="11" fillId="0" borderId="33" xfId="0" applyNumberFormat="1" applyFont="1" applyFill="1" applyBorder="1" applyAlignment="1">
      <alignment horizontal="left" vertical="center" wrapText="1"/>
    </xf>
    <xf numFmtId="0" fontId="0" fillId="0" borderId="34" xfId="0" applyFill="1" applyBorder="1" applyAlignment="1">
      <alignment horizontal="left" vertical="center" wrapText="1"/>
    </xf>
    <xf numFmtId="0" fontId="0" fillId="0" borderId="35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11" fillId="0" borderId="5" xfId="0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1" fillId="0" borderId="7" xfId="0" applyNumberFormat="1" applyFont="1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6" fillId="7" borderId="11" xfId="0" applyNumberFormat="1" applyFont="1" applyFill="1" applyBorder="1" applyAlignment="1">
      <alignment horizontal="left" vertical="center" wrapText="1"/>
    </xf>
    <xf numFmtId="0" fontId="6" fillId="7" borderId="13" xfId="0" applyNumberFormat="1" applyFont="1" applyFill="1" applyBorder="1" applyAlignment="1">
      <alignment horizontal="left" vertical="center" wrapText="1"/>
    </xf>
    <xf numFmtId="0" fontId="6" fillId="7" borderId="44" xfId="0" applyNumberFormat="1" applyFont="1" applyFill="1" applyBorder="1" applyAlignment="1">
      <alignment horizontal="left" vertical="center" wrapText="1"/>
    </xf>
    <xf numFmtId="0" fontId="6" fillId="9" borderId="21" xfId="0" applyNumberFormat="1" applyFont="1" applyFill="1" applyBorder="1" applyAlignment="1">
      <alignment horizontal="left" vertical="center" wrapText="1"/>
    </xf>
    <xf numFmtId="0" fontId="6" fillId="9" borderId="22" xfId="0" applyNumberFormat="1" applyFont="1" applyFill="1" applyBorder="1" applyAlignment="1">
      <alignment horizontal="left" vertical="center" wrapText="1"/>
    </xf>
    <xf numFmtId="0" fontId="6" fillId="9" borderId="50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C0C0C0"/>
      <rgbColor rgb="00AAAAAA"/>
      <rgbColor rgb="00333333"/>
      <rgbColor rgb="00BFBFB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C0C8F-66D9-4F36-BC8D-821BD8395D38}">
  <dimension ref="A1:F111"/>
  <sheetViews>
    <sheetView topLeftCell="A32" zoomScale="55" zoomScaleNormal="55" workbookViewId="0">
      <selection activeCell="I32" sqref="I32"/>
    </sheetView>
  </sheetViews>
  <sheetFormatPr defaultColWidth="9.09765625" defaultRowHeight="15"/>
  <cols>
    <col min="1" max="1" width="4.8984375" style="51" bestFit="1" customWidth="1"/>
    <col min="2" max="2" width="30.796875" bestFit="1" customWidth="1"/>
    <col min="3" max="254" width="11.19921875" customWidth="1"/>
  </cols>
  <sheetData>
    <row r="1" spans="1:6" ht="51.6" customHeight="1" thickBot="1">
      <c r="A1" s="139"/>
      <c r="B1" s="140"/>
      <c r="C1" s="140"/>
      <c r="D1" s="140"/>
      <c r="E1" s="140"/>
      <c r="F1" s="140"/>
    </row>
    <row r="2" spans="1:6" ht="151.5" customHeight="1" thickBot="1">
      <c r="A2" s="119" t="s">
        <v>0</v>
      </c>
      <c r="B2" s="120"/>
      <c r="C2" s="120"/>
      <c r="D2" s="120"/>
      <c r="E2" s="120"/>
      <c r="F2" s="121"/>
    </row>
    <row r="3" spans="1:6" ht="58.5" customHeight="1">
      <c r="A3" s="92" t="s">
        <v>1</v>
      </c>
      <c r="B3" s="93" t="s">
        <v>2</v>
      </c>
      <c r="C3" s="93" t="s">
        <v>3</v>
      </c>
      <c r="D3" s="94" t="s">
        <v>4</v>
      </c>
      <c r="E3" s="93" t="s">
        <v>5</v>
      </c>
      <c r="F3" s="95" t="s">
        <v>6</v>
      </c>
    </row>
    <row r="4" spans="1:6" ht="20.25" customHeight="1">
      <c r="A4" s="64"/>
      <c r="B4" s="54" t="s">
        <v>7</v>
      </c>
      <c r="C4" s="55"/>
      <c r="D4" s="55"/>
      <c r="E4" s="55"/>
      <c r="F4" s="65"/>
    </row>
    <row r="5" spans="1:6">
      <c r="A5" s="66" t="s">
        <v>8</v>
      </c>
      <c r="B5" s="8" t="s">
        <v>9</v>
      </c>
      <c r="C5" s="6"/>
      <c r="D5" s="6"/>
      <c r="E5" s="7"/>
      <c r="F5" s="67"/>
    </row>
    <row r="6" spans="1:6">
      <c r="A6" s="66" t="s">
        <v>10</v>
      </c>
      <c r="B6" s="8" t="s">
        <v>11</v>
      </c>
      <c r="C6" s="6"/>
      <c r="D6" s="6"/>
      <c r="E6" s="7"/>
      <c r="F6" s="67"/>
    </row>
    <row r="7" spans="1:6">
      <c r="A7" s="66" t="s">
        <v>12</v>
      </c>
      <c r="B7" s="8" t="s">
        <v>13</v>
      </c>
      <c r="C7" s="6"/>
      <c r="D7" s="6"/>
      <c r="E7" s="7"/>
      <c r="F7" s="67"/>
    </row>
    <row r="8" spans="1:6">
      <c r="A8" s="68"/>
      <c r="B8" s="31" t="s">
        <v>14</v>
      </c>
      <c r="C8" s="37"/>
      <c r="D8" s="37"/>
      <c r="E8" s="38"/>
      <c r="F8" s="69"/>
    </row>
    <row r="9" spans="1:6">
      <c r="A9" s="66" t="s">
        <v>15</v>
      </c>
      <c r="B9" s="8" t="s">
        <v>16</v>
      </c>
      <c r="C9" s="6"/>
      <c r="D9" s="6"/>
      <c r="E9" s="7"/>
      <c r="F9" s="67"/>
    </row>
    <row r="10" spans="1:6" ht="21">
      <c r="A10" s="66" t="s">
        <v>17</v>
      </c>
      <c r="B10" s="8" t="s">
        <v>18</v>
      </c>
      <c r="C10" s="6"/>
      <c r="D10" s="6"/>
      <c r="E10" s="7"/>
      <c r="F10" s="67"/>
    </row>
    <row r="11" spans="1:6" ht="21">
      <c r="A11" s="66" t="s">
        <v>19</v>
      </c>
      <c r="B11" s="8" t="s">
        <v>20</v>
      </c>
      <c r="C11" s="6"/>
      <c r="D11" s="6"/>
      <c r="E11" s="9"/>
      <c r="F11" s="70"/>
    </row>
    <row r="12" spans="1:6" ht="21">
      <c r="A12" s="66" t="s">
        <v>21</v>
      </c>
      <c r="B12" s="8" t="s">
        <v>22</v>
      </c>
      <c r="C12" s="6"/>
      <c r="D12" s="6"/>
      <c r="E12" s="9"/>
      <c r="F12" s="70"/>
    </row>
    <row r="13" spans="1:6" ht="21">
      <c r="A13" s="66" t="s">
        <v>23</v>
      </c>
      <c r="B13" s="8" t="s">
        <v>24</v>
      </c>
      <c r="C13" s="6"/>
      <c r="D13" s="6"/>
      <c r="E13" s="9"/>
      <c r="F13" s="70"/>
    </row>
    <row r="14" spans="1:6" ht="21">
      <c r="A14" s="66" t="s">
        <v>25</v>
      </c>
      <c r="B14" s="8" t="s">
        <v>26</v>
      </c>
      <c r="C14" s="6"/>
      <c r="D14" s="6"/>
      <c r="E14" s="7"/>
      <c r="F14" s="67"/>
    </row>
    <row r="15" spans="1:6">
      <c r="A15" s="71"/>
      <c r="B15" s="52" t="s">
        <v>27</v>
      </c>
      <c r="C15" s="53"/>
      <c r="D15" s="53"/>
      <c r="E15" s="53"/>
      <c r="F15" s="72"/>
    </row>
    <row r="16" spans="1:6">
      <c r="A16" s="73" t="s">
        <v>28</v>
      </c>
      <c r="B16" s="5" t="s">
        <v>29</v>
      </c>
      <c r="C16" s="2"/>
      <c r="D16" s="2"/>
      <c r="E16" s="3"/>
      <c r="F16" s="74"/>
    </row>
    <row r="17" spans="1:6">
      <c r="A17" s="73" t="s">
        <v>28</v>
      </c>
      <c r="B17" s="5" t="s">
        <v>30</v>
      </c>
      <c r="C17" s="2"/>
      <c r="D17" s="2"/>
      <c r="E17" s="3"/>
      <c r="F17" s="74"/>
    </row>
    <row r="18" spans="1:6">
      <c r="A18" s="73" t="s">
        <v>28</v>
      </c>
      <c r="B18" s="5" t="s">
        <v>31</v>
      </c>
      <c r="C18" s="2"/>
      <c r="D18" s="2"/>
      <c r="E18" s="3"/>
      <c r="F18" s="74"/>
    </row>
    <row r="19" spans="1:6">
      <c r="A19" s="73" t="s">
        <v>28</v>
      </c>
      <c r="B19" s="15" t="s">
        <v>32</v>
      </c>
      <c r="C19" s="16"/>
      <c r="D19" s="16"/>
      <c r="E19" s="18"/>
      <c r="F19" s="75"/>
    </row>
    <row r="20" spans="1:6">
      <c r="A20" s="73" t="s">
        <v>28</v>
      </c>
      <c r="B20" s="19" t="s">
        <v>33</v>
      </c>
      <c r="C20" s="20"/>
      <c r="D20" s="20"/>
      <c r="E20" s="12"/>
      <c r="F20" s="76"/>
    </row>
    <row r="21" spans="1:6">
      <c r="A21" s="73" t="s">
        <v>28</v>
      </c>
      <c r="B21" s="19" t="s">
        <v>34</v>
      </c>
      <c r="C21" s="20"/>
      <c r="D21" s="20"/>
      <c r="E21" s="12"/>
      <c r="F21" s="76"/>
    </row>
    <row r="22" spans="1:6">
      <c r="A22" s="73" t="s">
        <v>28</v>
      </c>
      <c r="B22" s="19" t="s">
        <v>35</v>
      </c>
      <c r="C22" s="20"/>
      <c r="D22" s="20"/>
      <c r="E22" s="12"/>
      <c r="F22" s="76"/>
    </row>
    <row r="23" spans="1:6">
      <c r="A23" s="73" t="s">
        <v>28</v>
      </c>
      <c r="B23" s="19" t="s">
        <v>36</v>
      </c>
      <c r="C23" s="20"/>
      <c r="D23" s="20"/>
      <c r="E23" s="12"/>
      <c r="F23" s="76"/>
    </row>
    <row r="24" spans="1:6">
      <c r="A24" s="73" t="s">
        <v>28</v>
      </c>
      <c r="B24" s="19" t="s">
        <v>37</v>
      </c>
      <c r="C24" s="20"/>
      <c r="D24" s="20"/>
      <c r="E24" s="12"/>
      <c r="F24" s="76"/>
    </row>
    <row r="25" spans="1:6">
      <c r="A25" s="73" t="s">
        <v>28</v>
      </c>
      <c r="B25" s="19" t="s">
        <v>38</v>
      </c>
      <c r="C25" s="20"/>
      <c r="D25" s="20"/>
      <c r="E25" s="12"/>
      <c r="F25" s="76"/>
    </row>
    <row r="26" spans="1:6">
      <c r="A26" s="77" t="s">
        <v>39</v>
      </c>
      <c r="B26" s="143" t="s">
        <v>40</v>
      </c>
      <c r="C26" s="144"/>
      <c r="D26" s="144"/>
      <c r="E26" s="144"/>
      <c r="F26" s="145"/>
    </row>
    <row r="27" spans="1:6">
      <c r="A27" s="78" t="s">
        <v>41</v>
      </c>
      <c r="B27" s="19" t="s">
        <v>42</v>
      </c>
      <c r="C27" s="20"/>
      <c r="D27" s="20"/>
      <c r="E27" s="12"/>
      <c r="F27" s="76"/>
    </row>
    <row r="28" spans="1:6">
      <c r="A28" s="78" t="s">
        <v>41</v>
      </c>
      <c r="B28" s="19" t="s">
        <v>43</v>
      </c>
      <c r="C28" s="20"/>
      <c r="D28" s="20"/>
      <c r="E28" s="12"/>
      <c r="F28" s="76"/>
    </row>
    <row r="29" spans="1:6">
      <c r="A29" s="78" t="s">
        <v>44</v>
      </c>
      <c r="B29" s="22" t="s">
        <v>45</v>
      </c>
      <c r="C29" s="20"/>
      <c r="D29" s="20"/>
      <c r="E29" s="12"/>
      <c r="F29" s="76"/>
    </row>
    <row r="30" spans="1:6">
      <c r="A30" s="77" t="s">
        <v>46</v>
      </c>
      <c r="B30" s="79" t="s">
        <v>47</v>
      </c>
      <c r="C30" s="23"/>
      <c r="D30" s="23"/>
      <c r="E30" s="25"/>
      <c r="F30" s="80"/>
    </row>
    <row r="31" spans="1:6">
      <c r="A31" s="78" t="s">
        <v>48</v>
      </c>
      <c r="B31" s="19" t="s">
        <v>42</v>
      </c>
      <c r="C31" s="20"/>
      <c r="D31" s="20"/>
      <c r="E31" s="12"/>
      <c r="F31" s="76"/>
    </row>
    <row r="32" spans="1:6">
      <c r="A32" s="78" t="s">
        <v>49</v>
      </c>
      <c r="B32" s="19" t="s">
        <v>50</v>
      </c>
      <c r="C32" s="103"/>
      <c r="D32" s="20"/>
      <c r="E32" s="12"/>
      <c r="F32" s="76"/>
    </row>
    <row r="33" spans="1:6" ht="30.75">
      <c r="A33" s="81" t="s">
        <v>51</v>
      </c>
      <c r="B33" s="99" t="s">
        <v>52</v>
      </c>
      <c r="C33" s="102" t="s">
        <v>53</v>
      </c>
      <c r="D33" s="100"/>
      <c r="E33" s="100"/>
      <c r="F33" s="101"/>
    </row>
    <row r="34" spans="1:6">
      <c r="A34" s="82" t="s">
        <v>54</v>
      </c>
      <c r="B34" s="30" t="s">
        <v>55</v>
      </c>
      <c r="C34" s="104"/>
      <c r="D34" s="26"/>
      <c r="E34" s="27"/>
      <c r="F34" s="83"/>
    </row>
    <row r="35" spans="1:6" ht="15.6">
      <c r="A35" s="82" t="s">
        <v>56</v>
      </c>
      <c r="B35" s="30" t="s">
        <v>57</v>
      </c>
      <c r="C35" s="28"/>
      <c r="D35" s="28"/>
      <c r="E35" s="29"/>
      <c r="F35" s="84"/>
    </row>
    <row r="36" spans="1:6" ht="28.5" customHeight="1">
      <c r="A36" s="82" t="s">
        <v>58</v>
      </c>
      <c r="B36" s="30" t="s">
        <v>59</v>
      </c>
      <c r="C36" s="28"/>
      <c r="D36" s="28"/>
      <c r="E36" s="27"/>
      <c r="F36" s="83"/>
    </row>
    <row r="37" spans="1:6" ht="40.15" customHeight="1">
      <c r="A37" s="82" t="s">
        <v>60</v>
      </c>
      <c r="B37" s="30" t="s">
        <v>61</v>
      </c>
      <c r="C37" s="28"/>
      <c r="D37" s="28"/>
      <c r="E37" s="27"/>
      <c r="F37" s="83"/>
    </row>
    <row r="38" spans="1:6">
      <c r="A38" s="85">
        <v>4</v>
      </c>
      <c r="B38" s="146" t="s">
        <v>62</v>
      </c>
      <c r="C38" s="147"/>
      <c r="D38" s="147"/>
      <c r="E38" s="147"/>
      <c r="F38" s="148"/>
    </row>
    <row r="39" spans="1:6">
      <c r="A39" s="86"/>
      <c r="B39" s="32" t="s">
        <v>63</v>
      </c>
      <c r="C39" s="26"/>
      <c r="D39" s="26"/>
      <c r="E39" s="27"/>
      <c r="F39" s="83"/>
    </row>
    <row r="40" spans="1:6" ht="15.6" thickBot="1">
      <c r="A40" s="87"/>
      <c r="B40" s="88" t="s">
        <v>64</v>
      </c>
      <c r="C40" s="89"/>
      <c r="D40" s="89"/>
      <c r="E40" s="90"/>
      <c r="F40" s="91"/>
    </row>
    <row r="41" spans="1:6" ht="15.6" thickBot="1">
      <c r="A41" s="49"/>
      <c r="B41" s="10"/>
      <c r="C41" s="4"/>
      <c r="D41" s="4"/>
      <c r="E41" s="11"/>
      <c r="F41" s="11"/>
    </row>
    <row r="42" spans="1:6" ht="38.450000000000003" customHeight="1" thickBot="1">
      <c r="A42" s="136" t="s">
        <v>65</v>
      </c>
      <c r="B42" s="141"/>
      <c r="C42" s="142"/>
      <c r="D42" s="136" t="s">
        <v>66</v>
      </c>
      <c r="E42" s="141"/>
      <c r="F42" s="142"/>
    </row>
    <row r="43" spans="1:6" ht="58.5" customHeight="1" thickBot="1">
      <c r="A43" s="133" t="s">
        <v>67</v>
      </c>
      <c r="B43" s="134"/>
      <c r="C43" s="135"/>
      <c r="D43" s="136" t="s">
        <v>68</v>
      </c>
      <c r="E43" s="137"/>
      <c r="F43" s="138"/>
    </row>
    <row r="44" spans="1:6">
      <c r="A44" s="50"/>
      <c r="B44" s="1"/>
      <c r="C44" s="1"/>
      <c r="D44" s="1"/>
      <c r="E44" s="1"/>
      <c r="F44" s="1"/>
    </row>
    <row r="45" spans="1:6">
      <c r="A45" s="50"/>
      <c r="B45" s="1"/>
      <c r="C45" s="1"/>
      <c r="D45" s="1"/>
      <c r="E45" s="1"/>
      <c r="F45" s="1"/>
    </row>
    <row r="46" spans="1:6">
      <c r="A46" s="50"/>
      <c r="B46" s="1"/>
      <c r="C46" s="1"/>
      <c r="D46" s="1"/>
      <c r="E46" s="1"/>
      <c r="F46" s="1"/>
    </row>
    <row r="47" spans="1:6">
      <c r="A47" s="50"/>
      <c r="B47" s="1"/>
      <c r="C47" s="1"/>
      <c r="D47" s="1"/>
      <c r="E47" s="1"/>
      <c r="F47" s="1"/>
    </row>
    <row r="48" spans="1:6">
      <c r="A48" s="50"/>
      <c r="B48" s="1"/>
      <c r="C48" s="1"/>
      <c r="D48" s="1"/>
      <c r="E48" s="1"/>
      <c r="F48" s="1"/>
    </row>
    <row r="49" spans="1:6">
      <c r="A49" s="50"/>
      <c r="B49" s="1"/>
      <c r="C49" s="1"/>
      <c r="D49" s="1"/>
      <c r="E49" s="1"/>
      <c r="F49" s="1"/>
    </row>
    <row r="50" spans="1:6">
      <c r="A50" s="50"/>
      <c r="B50" s="1"/>
      <c r="C50" s="1"/>
      <c r="D50" s="1"/>
      <c r="E50" s="1"/>
      <c r="F50" s="1"/>
    </row>
    <row r="51" spans="1:6">
      <c r="A51" s="50"/>
      <c r="B51" s="1"/>
      <c r="C51" s="1"/>
      <c r="D51" s="1"/>
      <c r="E51" s="1"/>
      <c r="F51" s="1"/>
    </row>
    <row r="52" spans="1:6">
      <c r="A52" s="50"/>
      <c r="B52" s="1"/>
      <c r="C52" s="1"/>
      <c r="D52" s="1"/>
      <c r="E52" s="1"/>
      <c r="F52" s="1"/>
    </row>
    <row r="53" spans="1:6">
      <c r="A53" s="50"/>
      <c r="B53" s="1"/>
      <c r="C53" s="1"/>
      <c r="D53" s="1"/>
      <c r="E53" s="1"/>
      <c r="F53" s="1"/>
    </row>
    <row r="54" spans="1:6">
      <c r="A54" s="50"/>
      <c r="B54" s="1"/>
      <c r="C54" s="1"/>
      <c r="D54" s="1"/>
      <c r="E54" s="1"/>
      <c r="F54" s="1"/>
    </row>
    <row r="55" spans="1:6">
      <c r="A55" s="50"/>
      <c r="B55" s="1"/>
      <c r="C55" s="1"/>
      <c r="D55" s="1"/>
      <c r="E55" s="1"/>
      <c r="F55" s="1"/>
    </row>
    <row r="56" spans="1:6">
      <c r="A56" s="50"/>
      <c r="B56" s="1"/>
      <c r="C56" s="1"/>
      <c r="D56" s="1"/>
      <c r="E56" s="1"/>
      <c r="F56" s="1"/>
    </row>
    <row r="57" spans="1:6">
      <c r="A57" s="50"/>
      <c r="B57" s="1"/>
      <c r="C57" s="1"/>
      <c r="D57" s="1"/>
      <c r="E57" s="1"/>
      <c r="F57" s="1"/>
    </row>
    <row r="58" spans="1:6">
      <c r="A58" s="50"/>
      <c r="B58" s="1"/>
      <c r="C58" s="1"/>
      <c r="D58" s="1"/>
      <c r="E58" s="1"/>
      <c r="F58" s="1"/>
    </row>
    <row r="59" spans="1:6">
      <c r="A59" s="50"/>
      <c r="B59" s="1"/>
      <c r="C59" s="1"/>
      <c r="D59" s="1"/>
      <c r="E59" s="1"/>
      <c r="F59" s="1"/>
    </row>
    <row r="60" spans="1:6">
      <c r="A60" s="50"/>
      <c r="B60" s="1"/>
      <c r="C60" s="1"/>
      <c r="D60" s="1"/>
      <c r="E60" s="1"/>
      <c r="F60" s="1"/>
    </row>
    <row r="61" spans="1:6">
      <c r="A61" s="50"/>
      <c r="B61" s="1"/>
      <c r="C61" s="1"/>
      <c r="D61" s="1"/>
      <c r="E61" s="1"/>
      <c r="F61" s="1"/>
    </row>
    <row r="62" spans="1:6">
      <c r="A62" s="50"/>
      <c r="B62" s="1"/>
      <c r="C62" s="1"/>
      <c r="D62" s="1"/>
      <c r="E62" s="1"/>
      <c r="F62" s="1"/>
    </row>
    <row r="63" spans="1:6">
      <c r="A63" s="50"/>
      <c r="B63" s="1"/>
      <c r="C63" s="1"/>
      <c r="D63" s="1"/>
      <c r="E63" s="1"/>
      <c r="F63" s="1"/>
    </row>
    <row r="64" spans="1:6">
      <c r="A64" s="50"/>
      <c r="B64" s="1"/>
      <c r="C64" s="1"/>
      <c r="D64" s="1"/>
      <c r="E64" s="1"/>
      <c r="F64" s="1"/>
    </row>
    <row r="65" spans="1:6">
      <c r="A65" s="50"/>
      <c r="B65" s="1"/>
      <c r="C65" s="1"/>
      <c r="D65" s="1"/>
      <c r="E65" s="1"/>
      <c r="F65" s="1"/>
    </row>
    <row r="66" spans="1:6">
      <c r="A66" s="50"/>
      <c r="B66" s="1"/>
      <c r="C66" s="1"/>
      <c r="D66" s="1"/>
      <c r="E66" s="1"/>
      <c r="F66" s="1"/>
    </row>
    <row r="67" spans="1:6">
      <c r="A67" s="50"/>
      <c r="B67" s="1"/>
      <c r="C67" s="1"/>
      <c r="D67" s="1"/>
      <c r="E67" s="1"/>
      <c r="F67" s="1"/>
    </row>
    <row r="68" spans="1:6">
      <c r="A68" s="50"/>
      <c r="B68" s="1"/>
      <c r="C68" s="1"/>
      <c r="D68" s="1"/>
      <c r="E68" s="1"/>
      <c r="F68" s="1"/>
    </row>
    <row r="69" spans="1:6">
      <c r="A69" s="50"/>
      <c r="B69" s="1"/>
      <c r="C69" s="1"/>
      <c r="D69" s="1"/>
      <c r="E69" s="1"/>
      <c r="F69" s="1"/>
    </row>
    <row r="70" spans="1:6">
      <c r="A70" s="50"/>
      <c r="B70" s="1"/>
      <c r="C70" s="1"/>
      <c r="D70" s="1"/>
      <c r="E70" s="1"/>
      <c r="F70" s="1"/>
    </row>
    <row r="71" spans="1:6">
      <c r="A71" s="50"/>
      <c r="B71" s="1"/>
      <c r="C71" s="1"/>
      <c r="D71" s="1"/>
      <c r="E71" s="1"/>
      <c r="F71" s="1"/>
    </row>
    <row r="72" spans="1:6">
      <c r="A72" s="50"/>
      <c r="B72" s="1"/>
      <c r="C72" s="1"/>
      <c r="D72" s="1"/>
      <c r="E72" s="1"/>
      <c r="F72" s="1"/>
    </row>
    <row r="73" spans="1:6">
      <c r="A73" s="50"/>
      <c r="B73" s="1"/>
      <c r="C73" s="1"/>
      <c r="D73" s="1"/>
      <c r="E73" s="1"/>
      <c r="F73" s="1"/>
    </row>
    <row r="74" spans="1:6">
      <c r="A74" s="50"/>
      <c r="B74" s="1"/>
      <c r="C74" s="1"/>
      <c r="D74" s="1"/>
      <c r="E74" s="1"/>
      <c r="F74" s="1"/>
    </row>
    <row r="75" spans="1:6">
      <c r="A75" s="50"/>
      <c r="B75" s="1"/>
      <c r="C75" s="1"/>
      <c r="D75" s="1"/>
      <c r="E75" s="1"/>
      <c r="F75" s="1"/>
    </row>
    <row r="76" spans="1:6">
      <c r="A76" s="50"/>
      <c r="B76" s="1"/>
      <c r="C76" s="1"/>
      <c r="D76" s="1"/>
      <c r="E76" s="1"/>
      <c r="F76" s="1"/>
    </row>
    <row r="77" spans="1:6">
      <c r="A77" s="50"/>
      <c r="B77" s="1"/>
      <c r="C77" s="1"/>
      <c r="D77" s="1"/>
      <c r="E77" s="1"/>
      <c r="F77" s="1"/>
    </row>
    <row r="78" spans="1:6">
      <c r="A78" s="50"/>
      <c r="B78" s="1"/>
      <c r="C78" s="1"/>
      <c r="D78" s="1"/>
      <c r="E78" s="1"/>
      <c r="F78" s="1"/>
    </row>
    <row r="79" spans="1:6">
      <c r="A79" s="50"/>
      <c r="B79" s="1"/>
      <c r="C79" s="1"/>
      <c r="D79" s="1"/>
      <c r="E79" s="1"/>
      <c r="F79" s="1"/>
    </row>
    <row r="80" spans="1:6">
      <c r="A80" s="50"/>
      <c r="B80" s="1"/>
      <c r="C80" s="1"/>
      <c r="D80" s="1"/>
      <c r="E80" s="1"/>
      <c r="F80" s="1"/>
    </row>
    <row r="81" spans="1:6">
      <c r="A81" s="50"/>
      <c r="B81" s="1"/>
      <c r="C81" s="1"/>
      <c r="D81" s="1"/>
      <c r="E81" s="1"/>
      <c r="F81" s="1"/>
    </row>
    <row r="82" spans="1:6">
      <c r="A82" s="50"/>
      <c r="B82" s="1"/>
      <c r="C82" s="1"/>
      <c r="D82" s="1"/>
      <c r="E82" s="1"/>
      <c r="F82" s="1"/>
    </row>
    <row r="83" spans="1:6">
      <c r="A83" s="50"/>
      <c r="B83" s="1"/>
      <c r="C83" s="1"/>
      <c r="D83" s="1"/>
      <c r="E83" s="1"/>
      <c r="F83" s="1"/>
    </row>
    <row r="84" spans="1:6">
      <c r="A84" s="50"/>
      <c r="B84" s="1"/>
      <c r="C84" s="1"/>
      <c r="D84" s="1"/>
      <c r="E84" s="1"/>
      <c r="F84" s="1"/>
    </row>
    <row r="85" spans="1:6">
      <c r="A85" s="50"/>
      <c r="B85" s="1"/>
      <c r="C85" s="1"/>
      <c r="D85" s="1"/>
      <c r="E85" s="1"/>
      <c r="F85" s="1"/>
    </row>
    <row r="86" spans="1:6">
      <c r="A86" s="50"/>
      <c r="B86" s="1"/>
      <c r="C86" s="1"/>
      <c r="D86" s="1"/>
      <c r="E86" s="1"/>
      <c r="F86" s="1"/>
    </row>
    <row r="87" spans="1:6">
      <c r="A87" s="50"/>
      <c r="B87" s="1"/>
      <c r="C87" s="1"/>
      <c r="D87" s="1"/>
      <c r="E87" s="1"/>
      <c r="F87" s="1"/>
    </row>
    <row r="88" spans="1:6">
      <c r="A88" s="50"/>
      <c r="B88" s="1"/>
      <c r="C88" s="1"/>
      <c r="D88" s="1"/>
      <c r="E88" s="1"/>
      <c r="F88" s="1"/>
    </row>
    <row r="89" spans="1:6">
      <c r="A89" s="50"/>
      <c r="B89" s="1"/>
      <c r="C89" s="1"/>
      <c r="D89" s="1"/>
      <c r="E89" s="1"/>
      <c r="F89" s="1"/>
    </row>
    <row r="90" spans="1:6">
      <c r="A90" s="50"/>
      <c r="B90" s="1"/>
      <c r="C90" s="1"/>
      <c r="D90" s="1"/>
      <c r="E90" s="1"/>
      <c r="F90" s="1"/>
    </row>
    <row r="91" spans="1:6">
      <c r="A91" s="50"/>
      <c r="B91" s="1"/>
      <c r="C91" s="1"/>
      <c r="D91" s="1"/>
      <c r="E91" s="1"/>
      <c r="F91" s="1"/>
    </row>
    <row r="92" spans="1:6">
      <c r="A92" s="50"/>
      <c r="B92" s="1"/>
      <c r="C92" s="1"/>
      <c r="D92" s="1"/>
      <c r="E92" s="1"/>
      <c r="F92" s="1"/>
    </row>
    <row r="93" spans="1:6">
      <c r="A93" s="50"/>
      <c r="B93" s="1"/>
      <c r="C93" s="1"/>
      <c r="D93" s="1"/>
      <c r="E93" s="1"/>
      <c r="F93" s="1"/>
    </row>
    <row r="94" spans="1:6">
      <c r="A94" s="50"/>
      <c r="B94" s="1"/>
      <c r="C94" s="1"/>
      <c r="D94" s="1"/>
      <c r="E94" s="1"/>
      <c r="F94" s="1"/>
    </row>
    <row r="95" spans="1:6">
      <c r="A95" s="50"/>
      <c r="B95" s="1"/>
      <c r="C95" s="1"/>
      <c r="D95" s="1"/>
      <c r="E95" s="1"/>
      <c r="F95" s="1"/>
    </row>
    <row r="96" spans="1:6">
      <c r="A96" s="50"/>
      <c r="B96" s="1"/>
      <c r="C96" s="1"/>
      <c r="D96" s="1"/>
      <c r="E96" s="1"/>
      <c r="F96" s="1"/>
    </row>
    <row r="97" spans="1:6">
      <c r="A97" s="50"/>
      <c r="B97" s="1"/>
      <c r="C97" s="1"/>
      <c r="D97" s="1"/>
      <c r="E97" s="1"/>
      <c r="F97" s="1"/>
    </row>
    <row r="98" spans="1:6">
      <c r="A98" s="50"/>
      <c r="B98" s="1"/>
      <c r="C98" s="1"/>
      <c r="D98" s="1"/>
      <c r="E98" s="1"/>
      <c r="F98" s="1"/>
    </row>
    <row r="99" spans="1:6">
      <c r="A99" s="50"/>
      <c r="B99" s="1"/>
      <c r="C99" s="1"/>
      <c r="D99" s="1"/>
      <c r="E99" s="1"/>
      <c r="F99" s="1"/>
    </row>
    <row r="100" spans="1:6">
      <c r="A100" s="50"/>
      <c r="B100" s="1"/>
      <c r="C100" s="1"/>
      <c r="D100" s="1"/>
      <c r="E100" s="1"/>
      <c r="F100" s="1"/>
    </row>
    <row r="101" spans="1:6">
      <c r="A101" s="50"/>
      <c r="B101" s="1"/>
      <c r="C101" s="1"/>
      <c r="D101" s="1"/>
      <c r="E101" s="1"/>
      <c r="F101" s="1"/>
    </row>
    <row r="102" spans="1:6">
      <c r="A102" s="50"/>
      <c r="B102" s="1"/>
      <c r="C102" s="1"/>
      <c r="D102" s="1"/>
      <c r="E102" s="1"/>
      <c r="F102" s="1"/>
    </row>
    <row r="103" spans="1:6">
      <c r="A103" s="50"/>
      <c r="B103" s="1"/>
      <c r="C103" s="1"/>
      <c r="D103" s="1"/>
      <c r="E103" s="1"/>
      <c r="F103" s="1"/>
    </row>
    <row r="104" spans="1:6">
      <c r="A104" s="50"/>
      <c r="B104" s="1"/>
      <c r="C104" s="1"/>
      <c r="D104" s="1"/>
      <c r="E104" s="1"/>
      <c r="F104" s="1"/>
    </row>
    <row r="105" spans="1:6">
      <c r="A105" s="50"/>
      <c r="B105" s="1"/>
      <c r="C105" s="1"/>
      <c r="D105" s="1"/>
      <c r="E105" s="1"/>
      <c r="F105" s="1"/>
    </row>
    <row r="106" spans="1:6">
      <c r="A106" s="50"/>
      <c r="B106" s="1"/>
      <c r="C106" s="1"/>
      <c r="D106" s="1"/>
      <c r="E106" s="1"/>
      <c r="F106" s="1"/>
    </row>
    <row r="107" spans="1:6">
      <c r="A107" s="50"/>
      <c r="B107" s="1"/>
      <c r="C107" s="1"/>
      <c r="D107" s="1"/>
      <c r="E107" s="1"/>
      <c r="F107" s="1"/>
    </row>
    <row r="108" spans="1:6">
      <c r="A108" s="50"/>
      <c r="B108" s="1"/>
      <c r="C108" s="1"/>
      <c r="D108" s="1"/>
      <c r="E108" s="1"/>
      <c r="F108" s="1"/>
    </row>
    <row r="109" spans="1:6">
      <c r="A109" s="50"/>
      <c r="B109" s="1"/>
      <c r="C109" s="1"/>
      <c r="D109" s="1"/>
      <c r="E109" s="1"/>
      <c r="F109" s="1"/>
    </row>
    <row r="110" spans="1:6">
      <c r="A110" s="50"/>
      <c r="B110" s="1"/>
      <c r="C110" s="1"/>
      <c r="D110" s="1"/>
      <c r="E110" s="1"/>
      <c r="F110" s="1"/>
    </row>
    <row r="111" spans="1:6">
      <c r="A111" s="50"/>
      <c r="B111" s="1"/>
      <c r="C111" s="1"/>
      <c r="D111" s="1"/>
      <c r="E111" s="1"/>
      <c r="F111" s="1"/>
    </row>
  </sheetData>
  <sheetProtection sheet="1" objects="1" scenarios="1" formatCells="0" formatRows="0"/>
  <protectedRanges>
    <protectedRange sqref="F7" name="Plage1"/>
    <protectedRange sqref="C16:F25" name="Plage2"/>
    <protectedRange sqref="C27:F29" name="Plage3"/>
    <protectedRange sqref="C31:F32" name="Plage4"/>
    <protectedRange sqref="C34:F37" name="Plage5"/>
    <protectedRange sqref="C39:F40" name="Plage6"/>
  </protectedRanges>
  <mergeCells count="8">
    <mergeCell ref="A43:C43"/>
    <mergeCell ref="D43:F43"/>
    <mergeCell ref="A1:F1"/>
    <mergeCell ref="A2:F2"/>
    <mergeCell ref="A42:C42"/>
    <mergeCell ref="D42:F42"/>
    <mergeCell ref="B26:F26"/>
    <mergeCell ref="B38:F38"/>
  </mergeCells>
  <phoneticPr fontId="7" type="noConversion"/>
  <hyperlinks>
    <hyperlink ref="B9" location="_msocom_1" display="1.1     Projecteur led Wash à zoom motorise[VB1] " xr:uid="{7088A5B8-9D74-4B6C-AD7B-B0EC36717847}"/>
  </hyperlinks>
  <pageMargins left="0.39370078740157483" right="0.39370078740157483" top="0.17" bottom="0.17" header="0.2" footer="0.19"/>
  <pageSetup paperSize="9" scale="90" orientation="landscape" r:id="rId1"/>
  <headerFooter alignWithMargins="0"/>
  <rowBreaks count="1" manualBreakCount="1">
    <brk id="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746AC-C140-4F14-958F-74969257ACFD}">
  <dimension ref="A1:F46"/>
  <sheetViews>
    <sheetView tabSelected="1" zoomScale="55" zoomScaleNormal="55" workbookViewId="0">
      <selection activeCell="E6" sqref="E6"/>
    </sheetView>
  </sheetViews>
  <sheetFormatPr defaultColWidth="9.09765625" defaultRowHeight="15"/>
  <cols>
    <col min="2" max="2" width="24" customWidth="1"/>
    <col min="4" max="4" width="11.09765625" customWidth="1"/>
    <col min="6" max="6" width="16.19921875" customWidth="1"/>
  </cols>
  <sheetData>
    <row r="1" spans="1:6" ht="111" customHeight="1" thickBot="1">
      <c r="A1" s="119" t="s">
        <v>69</v>
      </c>
      <c r="B1" s="120"/>
      <c r="C1" s="120"/>
      <c r="D1" s="120"/>
      <c r="E1" s="120"/>
      <c r="F1" s="121"/>
    </row>
    <row r="2" spans="1:6" ht="52.5" customHeight="1">
      <c r="A2" s="96" t="s">
        <v>1</v>
      </c>
      <c r="B2" s="93" t="s">
        <v>2</v>
      </c>
      <c r="C2" s="93" t="s">
        <v>3</v>
      </c>
      <c r="D2" s="97" t="s">
        <v>70</v>
      </c>
      <c r="E2" s="97" t="s">
        <v>71</v>
      </c>
      <c r="F2" s="98" t="s">
        <v>72</v>
      </c>
    </row>
    <row r="3" spans="1:6" ht="21">
      <c r="A3" s="39"/>
      <c r="B3" s="54" t="s">
        <v>7</v>
      </c>
      <c r="C3" s="55"/>
      <c r="D3" s="55"/>
      <c r="E3" s="55"/>
      <c r="F3" s="56"/>
    </row>
    <row r="4" spans="1:6">
      <c r="A4" s="40" t="s">
        <v>8</v>
      </c>
      <c r="B4" s="8" t="s">
        <v>9</v>
      </c>
      <c r="C4" s="6"/>
      <c r="D4" s="14">
        <v>40</v>
      </c>
      <c r="E4" s="7"/>
      <c r="F4" s="7">
        <f>E4*D4</f>
        <v>0</v>
      </c>
    </row>
    <row r="5" spans="1:6">
      <c r="A5" s="40" t="s">
        <v>10</v>
      </c>
      <c r="B5" s="8" t="s">
        <v>11</v>
      </c>
      <c r="C5" s="6"/>
      <c r="D5" s="14">
        <v>25</v>
      </c>
      <c r="E5" s="7"/>
      <c r="F5" s="7">
        <f t="shared" ref="F5:F13" si="0">E5*D5</f>
        <v>0</v>
      </c>
    </row>
    <row r="6" spans="1:6">
      <c r="A6" s="40" t="s">
        <v>12</v>
      </c>
      <c r="B6" s="8" t="s">
        <v>13</v>
      </c>
      <c r="C6" s="6"/>
      <c r="D6" s="14">
        <v>35</v>
      </c>
      <c r="E6" s="7"/>
      <c r="F6" s="7">
        <f t="shared" si="0"/>
        <v>0</v>
      </c>
    </row>
    <row r="7" spans="1:6">
      <c r="A7" s="41"/>
      <c r="B7" s="31" t="s">
        <v>14</v>
      </c>
      <c r="C7" s="37"/>
      <c r="D7" s="57">
        <v>5</v>
      </c>
      <c r="E7" s="7"/>
      <c r="F7" s="7">
        <f t="shared" si="0"/>
        <v>0</v>
      </c>
    </row>
    <row r="8" spans="1:6">
      <c r="A8" s="40" t="s">
        <v>15</v>
      </c>
      <c r="B8" s="8" t="s">
        <v>16</v>
      </c>
      <c r="C8" s="6"/>
      <c r="D8" s="14">
        <v>24</v>
      </c>
      <c r="E8" s="7"/>
      <c r="F8" s="7">
        <f t="shared" si="0"/>
        <v>0</v>
      </c>
    </row>
    <row r="9" spans="1:6" ht="21">
      <c r="A9" s="40" t="s">
        <v>17</v>
      </c>
      <c r="B9" s="8" t="s">
        <v>18</v>
      </c>
      <c r="C9" s="6"/>
      <c r="D9" s="14">
        <v>12</v>
      </c>
      <c r="E9" s="7"/>
      <c r="F9" s="7">
        <f t="shared" si="0"/>
        <v>0</v>
      </c>
    </row>
    <row r="10" spans="1:6" ht="21">
      <c r="A10" s="40" t="s">
        <v>19</v>
      </c>
      <c r="B10" s="8" t="s">
        <v>20</v>
      </c>
      <c r="C10" s="6"/>
      <c r="D10" s="14">
        <v>8</v>
      </c>
      <c r="E10" s="7"/>
      <c r="F10" s="7">
        <f t="shared" si="0"/>
        <v>0</v>
      </c>
    </row>
    <row r="11" spans="1:6" ht="21">
      <c r="A11" s="40" t="s">
        <v>21</v>
      </c>
      <c r="B11" s="8" t="s">
        <v>22</v>
      </c>
      <c r="C11" s="6"/>
      <c r="D11" s="14">
        <v>8</v>
      </c>
      <c r="E11" s="7"/>
      <c r="F11" s="7">
        <f t="shared" si="0"/>
        <v>0</v>
      </c>
    </row>
    <row r="12" spans="1:6" ht="21">
      <c r="A12" s="40" t="s">
        <v>23</v>
      </c>
      <c r="B12" s="8" t="s">
        <v>24</v>
      </c>
      <c r="C12" s="6"/>
      <c r="D12" s="14">
        <v>12</v>
      </c>
      <c r="E12" s="7"/>
      <c r="F12" s="7">
        <f t="shared" si="0"/>
        <v>0</v>
      </c>
    </row>
    <row r="13" spans="1:6" ht="21">
      <c r="A13" s="40" t="s">
        <v>25</v>
      </c>
      <c r="B13" s="8" t="s">
        <v>26</v>
      </c>
      <c r="C13" s="6"/>
      <c r="D13" s="14">
        <v>4</v>
      </c>
      <c r="E13" s="7"/>
      <c r="F13" s="7">
        <f t="shared" si="0"/>
        <v>0</v>
      </c>
    </row>
    <row r="14" spans="1:6">
      <c r="A14" s="42"/>
      <c r="B14" s="52" t="s">
        <v>27</v>
      </c>
      <c r="C14" s="53"/>
      <c r="D14" s="13"/>
      <c r="E14" s="53"/>
      <c r="F14" s="108"/>
    </row>
    <row r="15" spans="1:6">
      <c r="A15" s="43" t="s">
        <v>28</v>
      </c>
      <c r="B15" s="5" t="s">
        <v>29</v>
      </c>
      <c r="C15" s="2"/>
      <c r="D15" s="14">
        <v>20</v>
      </c>
      <c r="E15" s="3"/>
      <c r="F15" s="3">
        <f>D15*E15</f>
        <v>0</v>
      </c>
    </row>
    <row r="16" spans="1:6">
      <c r="A16" s="43" t="s">
        <v>28</v>
      </c>
      <c r="B16" s="5" t="s">
        <v>30</v>
      </c>
      <c r="C16" s="2"/>
      <c r="D16" s="14">
        <v>10</v>
      </c>
      <c r="E16" s="3"/>
      <c r="F16" s="3">
        <f t="shared" ref="F16:F24" si="1">D16*E16</f>
        <v>0</v>
      </c>
    </row>
    <row r="17" spans="1:6">
      <c r="A17" s="43" t="s">
        <v>28</v>
      </c>
      <c r="B17" s="5" t="s">
        <v>31</v>
      </c>
      <c r="C17" s="2"/>
      <c r="D17" s="14">
        <v>30</v>
      </c>
      <c r="E17" s="3"/>
      <c r="F17" s="3">
        <f t="shared" si="1"/>
        <v>0</v>
      </c>
    </row>
    <row r="18" spans="1:6">
      <c r="A18" s="43" t="s">
        <v>28</v>
      </c>
      <c r="B18" s="15" t="s">
        <v>32</v>
      </c>
      <c r="C18" s="16"/>
      <c r="D18" s="17">
        <v>20</v>
      </c>
      <c r="E18" s="3"/>
      <c r="F18" s="3">
        <f t="shared" si="1"/>
        <v>0</v>
      </c>
    </row>
    <row r="19" spans="1:6">
      <c r="A19" s="43" t="s">
        <v>28</v>
      </c>
      <c r="B19" s="19" t="s">
        <v>33</v>
      </c>
      <c r="C19" s="20"/>
      <c r="D19" s="21">
        <v>15</v>
      </c>
      <c r="E19" s="3"/>
      <c r="F19" s="3">
        <f t="shared" si="1"/>
        <v>0</v>
      </c>
    </row>
    <row r="20" spans="1:6">
      <c r="A20" s="43" t="s">
        <v>28</v>
      </c>
      <c r="B20" s="19" t="s">
        <v>34</v>
      </c>
      <c r="C20" s="20"/>
      <c r="D20" s="21">
        <v>40</v>
      </c>
      <c r="E20" s="3"/>
      <c r="F20" s="3">
        <f t="shared" si="1"/>
        <v>0</v>
      </c>
    </row>
    <row r="21" spans="1:6">
      <c r="A21" s="43" t="s">
        <v>28</v>
      </c>
      <c r="B21" s="19" t="s">
        <v>35</v>
      </c>
      <c r="C21" s="20"/>
      <c r="D21" s="24">
        <v>20</v>
      </c>
      <c r="E21" s="3"/>
      <c r="F21" s="3">
        <f t="shared" si="1"/>
        <v>0</v>
      </c>
    </row>
    <row r="22" spans="1:6">
      <c r="A22" s="43" t="s">
        <v>28</v>
      </c>
      <c r="B22" s="19" t="s">
        <v>36</v>
      </c>
      <c r="C22" s="20"/>
      <c r="D22" s="21">
        <v>10</v>
      </c>
      <c r="E22" s="3"/>
      <c r="F22" s="3">
        <f t="shared" si="1"/>
        <v>0</v>
      </c>
    </row>
    <row r="23" spans="1:6">
      <c r="A23" s="43" t="s">
        <v>28</v>
      </c>
      <c r="B23" s="19" t="s">
        <v>37</v>
      </c>
      <c r="C23" s="20"/>
      <c r="D23" s="21">
        <v>10</v>
      </c>
      <c r="E23" s="3"/>
      <c r="F23" s="3">
        <f t="shared" si="1"/>
        <v>0</v>
      </c>
    </row>
    <row r="24" spans="1:6">
      <c r="A24" s="43" t="s">
        <v>28</v>
      </c>
      <c r="B24" s="19" t="s">
        <v>38</v>
      </c>
      <c r="C24" s="20"/>
      <c r="D24" s="21">
        <v>10</v>
      </c>
      <c r="E24" s="3"/>
      <c r="F24" s="3">
        <f t="shared" si="1"/>
        <v>0</v>
      </c>
    </row>
    <row r="25" spans="1:6">
      <c r="A25" s="105" t="s">
        <v>39</v>
      </c>
      <c r="B25" s="106" t="s">
        <v>40</v>
      </c>
      <c r="C25" s="117"/>
      <c r="D25" s="117"/>
      <c r="E25" s="117"/>
      <c r="F25" s="118"/>
    </row>
    <row r="26" spans="1:6">
      <c r="A26" s="44" t="s">
        <v>41</v>
      </c>
      <c r="B26" s="19" t="s">
        <v>42</v>
      </c>
      <c r="C26" s="20"/>
      <c r="D26" s="21">
        <v>1</v>
      </c>
      <c r="E26" s="7"/>
      <c r="F26" s="12">
        <f>D26*E26</f>
        <v>0</v>
      </c>
    </row>
    <row r="27" spans="1:6">
      <c r="A27" s="44"/>
      <c r="B27" s="19" t="s">
        <v>43</v>
      </c>
      <c r="C27" s="20"/>
      <c r="D27" s="21">
        <v>1</v>
      </c>
      <c r="E27" s="7"/>
      <c r="F27" s="12">
        <f t="shared" ref="F27:F28" si="2">D27*E27</f>
        <v>0</v>
      </c>
    </row>
    <row r="28" spans="1:6">
      <c r="A28" s="44" t="s">
        <v>44</v>
      </c>
      <c r="B28" s="22" t="s">
        <v>45</v>
      </c>
      <c r="C28" s="20"/>
      <c r="D28" s="21">
        <v>2</v>
      </c>
      <c r="E28" s="7"/>
      <c r="F28" s="12">
        <f t="shared" si="2"/>
        <v>0</v>
      </c>
    </row>
    <row r="29" spans="1:6">
      <c r="A29" s="105" t="s">
        <v>46</v>
      </c>
      <c r="B29" s="107" t="s">
        <v>47</v>
      </c>
      <c r="C29" s="113"/>
      <c r="D29" s="114"/>
      <c r="E29" s="115"/>
      <c r="F29" s="116"/>
    </row>
    <row r="30" spans="1:6">
      <c r="A30" s="44" t="s">
        <v>48</v>
      </c>
      <c r="B30" s="19" t="s">
        <v>42</v>
      </c>
      <c r="C30" s="58"/>
      <c r="D30" s="35">
        <v>1</v>
      </c>
      <c r="E30" s="3"/>
      <c r="F30" s="12">
        <f>D30*E30</f>
        <v>0</v>
      </c>
    </row>
    <row r="31" spans="1:6">
      <c r="A31" s="44" t="s">
        <v>49</v>
      </c>
      <c r="B31" s="19" t="s">
        <v>50</v>
      </c>
      <c r="C31" s="58"/>
      <c r="D31" s="35">
        <v>4</v>
      </c>
      <c r="E31" s="3"/>
      <c r="F31" s="12">
        <f>D31*E31</f>
        <v>0</v>
      </c>
    </row>
    <row r="32" spans="1:6">
      <c r="A32" s="45" t="s">
        <v>51</v>
      </c>
      <c r="B32" s="122" t="s">
        <v>52</v>
      </c>
      <c r="C32" s="123"/>
      <c r="D32" s="124"/>
      <c r="E32" s="123"/>
      <c r="F32" s="125"/>
    </row>
    <row r="33" spans="1:6">
      <c r="A33" s="46" t="s">
        <v>54</v>
      </c>
      <c r="B33" s="30" t="s">
        <v>73</v>
      </c>
      <c r="C33" s="26"/>
      <c r="D33" s="26">
        <v>1</v>
      </c>
      <c r="E33" s="27"/>
      <c r="F33" s="27">
        <f>D33*E33</f>
        <v>0</v>
      </c>
    </row>
    <row r="34" spans="1:6" ht="20.25">
      <c r="A34" s="46" t="s">
        <v>56</v>
      </c>
      <c r="B34" s="30" t="s">
        <v>74</v>
      </c>
      <c r="C34" s="28"/>
      <c r="D34" s="28">
        <v>1</v>
      </c>
      <c r="E34" s="27"/>
      <c r="F34" s="27">
        <f t="shared" ref="F34:F36" si="3">D34*E34</f>
        <v>0</v>
      </c>
    </row>
    <row r="35" spans="1:6" ht="20.25">
      <c r="A35" s="46" t="s">
        <v>58</v>
      </c>
      <c r="B35" s="30" t="s">
        <v>75</v>
      </c>
      <c r="C35" s="28"/>
      <c r="D35" s="28">
        <v>1</v>
      </c>
      <c r="E35" s="27"/>
      <c r="F35" s="27">
        <f t="shared" si="3"/>
        <v>0</v>
      </c>
    </row>
    <row r="36" spans="1:6" ht="20.25">
      <c r="A36" s="46" t="s">
        <v>60</v>
      </c>
      <c r="B36" s="30" t="s">
        <v>76</v>
      </c>
      <c r="C36" s="28"/>
      <c r="D36" s="28">
        <v>1</v>
      </c>
      <c r="E36" s="27"/>
      <c r="F36" s="27">
        <f t="shared" si="3"/>
        <v>0</v>
      </c>
    </row>
    <row r="37" spans="1:6">
      <c r="A37" s="47">
        <v>4</v>
      </c>
      <c r="B37" s="126" t="s">
        <v>62</v>
      </c>
      <c r="C37" s="127"/>
      <c r="D37" s="127"/>
      <c r="E37" s="127"/>
      <c r="F37" s="128"/>
    </row>
    <row r="38" spans="1:6">
      <c r="A38" s="48"/>
      <c r="B38" s="32" t="s">
        <v>63</v>
      </c>
      <c r="C38" s="26"/>
      <c r="D38" s="26">
        <v>2</v>
      </c>
      <c r="E38" s="27"/>
      <c r="F38" s="27">
        <f>D38*E38</f>
        <v>0</v>
      </c>
    </row>
    <row r="39" spans="1:6">
      <c r="A39" s="46"/>
      <c r="B39" s="33" t="s">
        <v>64</v>
      </c>
      <c r="C39" s="34"/>
      <c r="D39" s="34">
        <v>2</v>
      </c>
      <c r="E39" s="36"/>
      <c r="F39" s="27">
        <f>D39*E39</f>
        <v>0</v>
      </c>
    </row>
    <row r="40" spans="1:6">
      <c r="A40" s="49"/>
      <c r="B40" s="10"/>
      <c r="C40" s="4"/>
      <c r="D40" s="4"/>
      <c r="E40" s="11"/>
      <c r="F40" s="11"/>
    </row>
    <row r="41" spans="1:6" ht="23.25" customHeight="1">
      <c r="E41" s="60" t="s">
        <v>77</v>
      </c>
      <c r="F41" s="59">
        <f>F39+F38+F36+F35+F34+F33+F31+F30+F28+F27+F26+F24+F23+F22+F21+F20+F19+F18+F17+F16+F15+F13+F12+F11+F10+F9+F8+F7+F6+F5+F4</f>
        <v>0</v>
      </c>
    </row>
    <row r="42" spans="1:6" ht="55.5" customHeight="1"/>
    <row r="43" spans="1:6" ht="2.25" customHeight="1"/>
    <row r="44" spans="1:6" ht="51.75" customHeight="1">
      <c r="A44" s="129" t="s">
        <v>65</v>
      </c>
      <c r="B44" s="130"/>
      <c r="C44" s="131"/>
      <c r="D44" s="61"/>
      <c r="E44" s="132"/>
      <c r="F44" s="132"/>
    </row>
    <row r="45" spans="1:6" ht="49.5" customHeight="1">
      <c r="A45" s="109" t="s">
        <v>67</v>
      </c>
      <c r="B45" s="110"/>
      <c r="C45" s="111"/>
      <c r="D45" s="62"/>
      <c r="E45" s="112"/>
      <c r="F45" s="112"/>
    </row>
    <row r="46" spans="1:6">
      <c r="D46" s="63"/>
      <c r="E46" s="63"/>
      <c r="F46" s="63"/>
    </row>
  </sheetData>
  <sheetProtection sheet="1" objects="1" scenarios="1"/>
  <protectedRanges>
    <protectedRange sqref="C4:C13" name="Plage1"/>
    <protectedRange sqref="E4:E13" name="Plage2"/>
    <protectedRange sqref="C15:C24" name="Plage3"/>
    <protectedRange sqref="E15:E24" name="Plage4"/>
    <protectedRange sqref="C26:C28" name="Plage5"/>
    <protectedRange sqref="E26:E28" name="Plage6"/>
    <protectedRange sqref="C30:C31" name="Plage7"/>
    <protectedRange sqref="E30:E31" name="Plage8"/>
    <protectedRange sqref="C33:C36" name="Plage9"/>
    <protectedRange sqref="E33:E36" name="Plage10"/>
    <protectedRange sqref="C38:C39" name="Plage11"/>
    <protectedRange sqref="E38:E39" name="Plage12"/>
  </protectedRanges>
  <mergeCells count="9">
    <mergeCell ref="A45:C45"/>
    <mergeCell ref="E45:F45"/>
    <mergeCell ref="C29:F29"/>
    <mergeCell ref="C25:F25"/>
    <mergeCell ref="A1:F1"/>
    <mergeCell ref="B32:F32"/>
    <mergeCell ref="B37:F37"/>
    <mergeCell ref="A44:C44"/>
    <mergeCell ref="E44:F44"/>
  </mergeCells>
  <hyperlinks>
    <hyperlink ref="B8" location="_msocom_1" display="1.1     Projecteur led Wash à zoom motorise[VB1] " xr:uid="{F099C33D-2D94-4F26-A485-FE5FE081126C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C1723FF428C146A3C7388562690F1C" ma:contentTypeVersion="13" ma:contentTypeDescription="Crée un document." ma:contentTypeScope="" ma:versionID="f285f63418c86723aabb31d28cf52065">
  <xsd:schema xmlns:xsd="http://www.w3.org/2001/XMLSchema" xmlns:xs="http://www.w3.org/2001/XMLSchema" xmlns:p="http://schemas.microsoft.com/office/2006/metadata/properties" xmlns:ns2="9e62d9f1-87da-4ff3-a09e-e7f885a289a0" xmlns:ns3="c590bb72-64dc-4682-8080-1a5eafaf11c2" targetNamespace="http://schemas.microsoft.com/office/2006/metadata/properties" ma:root="true" ma:fieldsID="c75c1a76db6b630222363080118189b1" ns2:_="" ns3:_="">
    <xsd:import namespace="9e62d9f1-87da-4ff3-a09e-e7f885a289a0"/>
    <xsd:import namespace="c590bb72-64dc-4682-8080-1a5eafaf11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Nathali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62d9f1-87da-4ff3-a09e-e7f885a289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2cd52efd-bb81-4479-9d61-61bd6332e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athalie" ma:index="20" nillable="true" ma:displayName="Nathalie" ma:format="Dropdown" ma:internalName="Nathali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90bb72-64dc-4682-8080-1a5eafaf11c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0a1fc93-45e3-4afc-b69b-6bb32bf56278}" ma:internalName="TaxCatchAll" ma:showField="CatchAllData" ma:web="c590bb72-64dc-4682-8080-1a5eafaf11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90bb72-64dc-4682-8080-1a5eafaf11c2" xsi:nil="true"/>
    <lcf76f155ced4ddcb4097134ff3c332f xmlns="9e62d9f1-87da-4ff3-a09e-e7f885a289a0">
      <Terms xmlns="http://schemas.microsoft.com/office/infopath/2007/PartnerControls"/>
    </lcf76f155ced4ddcb4097134ff3c332f>
    <Nathalie xmlns="9e62d9f1-87da-4ff3-a09e-e7f885a289a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B6E88E-3C7A-4292-AECD-8905A6306CB9}"/>
</file>

<file path=customXml/itemProps2.xml><?xml version="1.0" encoding="utf-8"?>
<ds:datastoreItem xmlns:ds="http://schemas.openxmlformats.org/officeDocument/2006/customXml" ds:itemID="{A572D2B4-7460-44CA-8FC3-86E869F716DF}"/>
</file>

<file path=customXml/itemProps3.xml><?xml version="1.0" encoding="utf-8"?>
<ds:datastoreItem xmlns:ds="http://schemas.openxmlformats.org/officeDocument/2006/customXml" ds:itemID="{88034F4B-7A3A-4282-9EC6-26A843B406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Vanessa Bourgain Petit</dc:creator>
  <cp:keywords/>
  <dc:description/>
  <cp:lastModifiedBy>Vanessa BOURGAIN-PETIT</cp:lastModifiedBy>
  <cp:revision/>
  <dcterms:created xsi:type="dcterms:W3CDTF">2016-03-04T17:07:27Z</dcterms:created>
  <dcterms:modified xsi:type="dcterms:W3CDTF">2026-05-29T12:06:35Z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0x01010057C1723FF428C146A3C7388562690F1C</vt:lpwstr>
  </property>
  <property fmtid="{D5CDD505-2E9C-101B-9397-08002B2CF9AE}" pid="3" name="MediaServiceImageTags">
    <vt:lpwstr/>
  </property>
</Properties>
</file>